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632" windowWidth="14628" windowHeight="7752" activeTab="4"/>
  </bookViews>
  <sheets>
    <sheet name="Team Information" sheetId="8" r:id="rId1"/>
    <sheet name="Roster" sheetId="12" r:id="rId2"/>
    <sheet name="Middle School Roster" sheetId="15" r:id="rId3"/>
    <sheet name="Parent-Guardian Emcy Info" sheetId="14" r:id="rId4"/>
    <sheet name="Events" sheetId="11" r:id="rId5"/>
  </sheets>
  <externalReferences>
    <externalReference r:id="rId6"/>
  </externalReferences>
  <definedNames>
    <definedName name="_xlnm.Print_Area" localSheetId="3">'Parent-Guardian Emcy Info'!$A$1:$F$51</definedName>
    <definedName name="_xlnm.Print_Area" localSheetId="0">'Team Information'!$A$1:$M$44</definedName>
  </definedNames>
  <calcPr calcId="125725"/>
</workbook>
</file>

<file path=xl/calcChain.xml><?xml version="1.0" encoding="utf-8"?>
<calcChain xmlns="http://schemas.openxmlformats.org/spreadsheetml/2006/main">
  <c r="F80" i="15"/>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C51" i="14"/>
  <c r="C50"/>
  <c r="C49"/>
  <c r="C48"/>
  <c r="C47"/>
  <c r="C46"/>
  <c r="C45"/>
  <c r="C44"/>
  <c r="C43"/>
  <c r="C42"/>
  <c r="C41"/>
  <c r="C40"/>
  <c r="C39"/>
  <c r="C38"/>
  <c r="C37"/>
  <c r="C36"/>
  <c r="C35"/>
  <c r="C34"/>
  <c r="C33"/>
  <c r="C32"/>
  <c r="C31"/>
  <c r="C30"/>
  <c r="C29"/>
  <c r="C28"/>
  <c r="C27"/>
  <c r="C26"/>
  <c r="C25"/>
  <c r="C24"/>
  <c r="C23"/>
  <c r="C22"/>
  <c r="G19" i="12"/>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17"/>
  <c r="G18"/>
</calcChain>
</file>

<file path=xl/sharedStrings.xml><?xml version="1.0" encoding="utf-8"?>
<sst xmlns="http://schemas.openxmlformats.org/spreadsheetml/2006/main" count="141" uniqueCount="118">
  <si>
    <t>Email</t>
  </si>
  <si>
    <t>Team Name</t>
  </si>
  <si>
    <t>Contact</t>
  </si>
  <si>
    <t>Junior</t>
  </si>
  <si>
    <t>Open</t>
  </si>
  <si>
    <t>Team Category</t>
  </si>
  <si>
    <t>Collegiate</t>
  </si>
  <si>
    <t>Events</t>
  </si>
  <si>
    <t>Men</t>
  </si>
  <si>
    <t>Women</t>
  </si>
  <si>
    <t xml:space="preserve">Total </t>
  </si>
  <si>
    <t>Paid</t>
  </si>
  <si>
    <t>Total Paid</t>
  </si>
  <si>
    <t>#</t>
  </si>
  <si>
    <t>X</t>
  </si>
  <si>
    <r>
      <t>Official Space</t>
    </r>
    <r>
      <rPr>
        <sz val="9"/>
        <rFont val="Arial"/>
        <family val="2"/>
      </rPr>
      <t>(leave blank)</t>
    </r>
  </si>
  <si>
    <t>Team Fees</t>
  </si>
  <si>
    <t>Team Contact must hand in all waivers 1.5 hours before first team event.</t>
  </si>
  <si>
    <r>
      <t>Please type in your competitors information and email back to</t>
    </r>
    <r>
      <rPr>
        <b/>
        <sz val="14"/>
        <rFont val="Arial"/>
        <family val="2"/>
      </rPr>
      <t xml:space="preserve"> Register@ChicagoIndoorRowing.com</t>
    </r>
  </si>
  <si>
    <t>(Sample) Mary Erger</t>
  </si>
  <si>
    <t>Team Cap Fees:</t>
  </si>
  <si>
    <t>Gender</t>
  </si>
  <si>
    <t>F</t>
  </si>
  <si>
    <t>Name</t>
  </si>
  <si>
    <t>Print out waivers and distribute to your team: US Rowing or Team Waivers not accepted.</t>
  </si>
  <si>
    <t>Each= Open</t>
  </si>
  <si>
    <t>Junior/Collegiate</t>
  </si>
  <si>
    <t xml:space="preserve">Each= Junior/Collegiate </t>
  </si>
  <si>
    <t>Each club is allowed 2 relay Teams max.</t>
  </si>
  <si>
    <t>Coaches select Teams 15 min before Relay</t>
  </si>
  <si>
    <r>
      <t xml:space="preserve">Note: Record Challengers </t>
    </r>
    <r>
      <rPr>
        <sz val="14"/>
        <rFont val="Arial"/>
        <family val="2"/>
      </rPr>
      <t xml:space="preserve">submit the </t>
    </r>
    <r>
      <rPr>
        <b/>
        <sz val="14"/>
        <rFont val="Arial"/>
        <family val="2"/>
      </rPr>
      <t xml:space="preserve">Record Challenge Entry </t>
    </r>
    <r>
      <rPr>
        <sz val="14"/>
        <rFont val="Arial"/>
        <family val="2"/>
      </rPr>
      <t>along with separate Challenge fee.</t>
    </r>
  </si>
  <si>
    <t>Each= Middle/Adaptive/Vet</t>
  </si>
  <si>
    <t>Middle School/Adaptive/Vet</t>
  </si>
  <si>
    <t>Open/Club/Fitness</t>
  </si>
  <si>
    <t>M- School/Adaptive/Vet</t>
  </si>
  <si>
    <t>Cell Phone</t>
  </si>
  <si>
    <t>Open Women</t>
  </si>
  <si>
    <t>Open Lightweight Women</t>
  </si>
  <si>
    <t>Open Men</t>
  </si>
  <si>
    <t>Open Lightweight Men</t>
  </si>
  <si>
    <t>Collegiate Novice Women</t>
  </si>
  <si>
    <t>Collegiate Novice Men</t>
  </si>
  <si>
    <t>Collegiate Novice Lightweight Women</t>
  </si>
  <si>
    <t>Collegiate Novice Lightweight Men</t>
  </si>
  <si>
    <t>Collegiate Lighweight Women</t>
  </si>
  <si>
    <t>Collegiate Lightweight Men</t>
  </si>
  <si>
    <t>Collegiate Women</t>
  </si>
  <si>
    <t>Collegiate Men</t>
  </si>
  <si>
    <t>Middle School 500m Boys</t>
  </si>
  <si>
    <t>Adaptive 500m</t>
  </si>
  <si>
    <t>Junior Novice Women</t>
  </si>
  <si>
    <t>Junior Novice Men</t>
  </si>
  <si>
    <t>Junior Lightweight Women</t>
  </si>
  <si>
    <t>Junior Lightweight Men</t>
  </si>
  <si>
    <t>Junior Women</t>
  </si>
  <si>
    <t>Junior Men</t>
  </si>
  <si>
    <t>Middle School 500m Girls</t>
  </si>
  <si>
    <t>Junior Coxswain Men (1000m)</t>
  </si>
  <si>
    <t>Junior Coxswain Women (1000m)</t>
  </si>
  <si>
    <t>Masters Lightweight Men (30-39)</t>
  </si>
  <si>
    <t>Masters Lightweight Women (30-39)</t>
  </si>
  <si>
    <t>Masters Men (30-39)</t>
  </si>
  <si>
    <t>Masters Women (30-39)</t>
  </si>
  <si>
    <t>Open Coxswain Men (1000m)</t>
  </si>
  <si>
    <t>Open Coxswain Women (1000m)</t>
  </si>
  <si>
    <t>Senior Lightweight Men (40-49)</t>
  </si>
  <si>
    <t>Senior Lightweight Women (40-49)</t>
  </si>
  <si>
    <t>Senior Men (40-49)</t>
  </si>
  <si>
    <t>Senior Women (40-49)</t>
  </si>
  <si>
    <t>Veteran Lightweight Men (50+)</t>
  </si>
  <si>
    <t>Veteran Lightweight Women (50+)</t>
  </si>
  <si>
    <t>Veteran Men (50+)</t>
  </si>
  <si>
    <t>Veteran Women (50+)</t>
  </si>
  <si>
    <t>Adaptive 1000m</t>
  </si>
  <si>
    <t>Date of Birth</t>
  </si>
  <si>
    <t>** Check to compete in the Open 500m race, not to be confused with the relay. In the past we have had entrants confuse this and it leads to open seats in the Open 500m races and a less enjoyable and more time consuming event</t>
  </si>
  <si>
    <t>1 or 2?</t>
  </si>
  <si>
    <t>Number of Men's Relay Teams:</t>
  </si>
  <si>
    <t>Event (use dropdown)</t>
  </si>
  <si>
    <t>Number of Women's Relay Teams:</t>
  </si>
  <si>
    <t>Age on Race Day</t>
  </si>
  <si>
    <t>*** If you have an athlete who wants to compete in two events, lets say a coxswain who wants to compete in a 2000m race and the coxswain 1000m, simply enter their name and information twice.</t>
  </si>
  <si>
    <t>Open 500m**</t>
  </si>
  <si>
    <t>All data required. Place Roster entries on the Roster tab. All Events 2k unless otherwise listed</t>
  </si>
  <si>
    <t>Men's Team Contact Information</t>
  </si>
  <si>
    <t>Women's Team Contact Information</t>
  </si>
  <si>
    <t>7:30.9</t>
  </si>
  <si>
    <t>* Required for seeding purposes, please be as accurate as possible. (format m:ss)</t>
  </si>
  <si>
    <t>Men's Gut-Buster</t>
  </si>
  <si>
    <t>Women's Gut-Buster</t>
  </si>
  <si>
    <t>Team Entry Form</t>
  </si>
  <si>
    <t>If you wish to pay using a credit card, please fill out</t>
  </si>
  <si>
    <t>Name on card:</t>
  </si>
  <si>
    <t>Number:</t>
  </si>
  <si>
    <t>Exp.Date:</t>
  </si>
  <si>
    <t>Note: All CCard payments are processed by CreativeAccess</t>
  </si>
  <si>
    <t>Parent / Guardian Informartion for Team =</t>
  </si>
  <si>
    <t>This information is required for all participants under 18 years of age.</t>
  </si>
  <si>
    <t>Competitor  Name</t>
  </si>
  <si>
    <t>M/F</t>
  </si>
  <si>
    <t>Parent/Guardian Name</t>
  </si>
  <si>
    <t>Emergency Ph</t>
  </si>
  <si>
    <t>Middle School Racing Roster: Insert Team Name =</t>
  </si>
  <si>
    <t>Grade</t>
  </si>
  <si>
    <t>Best 2k*</t>
  </si>
  <si>
    <t>Best 500*</t>
  </si>
  <si>
    <r>
      <rPr>
        <b/>
        <sz val="10"/>
        <rFont val="Arial"/>
        <family val="2"/>
      </rPr>
      <t>Parent/Guardian Emergency Information</t>
    </r>
    <r>
      <rPr>
        <sz val="10"/>
        <rFont val="Arial"/>
        <family val="2"/>
      </rPr>
      <t xml:space="preserve"> is required for all competitors under 18 years of age. Use </t>
    </r>
    <r>
      <rPr>
        <b/>
        <i/>
        <sz val="10"/>
        <rFont val="Arial"/>
        <family val="2"/>
      </rPr>
      <t xml:space="preserve">Parent-Guardian </t>
    </r>
    <r>
      <rPr>
        <sz val="10"/>
        <rFont val="Arial"/>
        <family val="2"/>
      </rPr>
      <t>sheet below</t>
    </r>
  </si>
  <si>
    <t>Payment Info</t>
  </si>
  <si>
    <t>Check</t>
  </si>
  <si>
    <t>Visa</t>
  </si>
  <si>
    <t>MC</t>
  </si>
  <si>
    <t>Amex</t>
  </si>
  <si>
    <t>QPay</t>
  </si>
  <si>
    <t>Payment Options: check (payable to CIRC), Credit Card or via QuickPay(checkXchange)  Send to jbutsch@creativeaccess.com (See Below)</t>
  </si>
  <si>
    <t>Entry Form &amp; Payment is due Tuesday,  Feb. 1, 2018</t>
  </si>
  <si>
    <t>CIRC2018 Racing Roster: Insert Team Name =</t>
  </si>
  <si>
    <t>CIRC2018</t>
  </si>
  <si>
    <t>20th Annual Chicago Indoor Rowing Championships</t>
  </si>
</sst>
</file>

<file path=xl/styles.xml><?xml version="1.0" encoding="utf-8"?>
<styleSheet xmlns="http://schemas.openxmlformats.org/spreadsheetml/2006/main">
  <numFmts count="3">
    <numFmt numFmtId="6" formatCode="&quot;$&quot;#,##0_);[Red]\(&quot;$&quot;#,##0\)"/>
    <numFmt numFmtId="164" formatCode="0;\-0;;@"/>
    <numFmt numFmtId="165" formatCode="[$-409]mmmm\ d\,\ yyyy;@"/>
  </numFmts>
  <fonts count="16">
    <font>
      <sz val="10"/>
      <name val="Arial"/>
    </font>
    <font>
      <sz val="14"/>
      <name val="Arial"/>
      <family val="2"/>
    </font>
    <font>
      <sz val="12"/>
      <name val="Arial"/>
      <family val="2"/>
    </font>
    <font>
      <b/>
      <sz val="12"/>
      <name val="Arial"/>
      <family val="2"/>
    </font>
    <font>
      <b/>
      <sz val="18"/>
      <name val="Arial"/>
      <family val="2"/>
    </font>
    <font>
      <b/>
      <sz val="10"/>
      <name val="Arial"/>
      <family val="2"/>
    </font>
    <font>
      <b/>
      <sz val="20"/>
      <name val="Arial"/>
      <family val="2"/>
    </font>
    <font>
      <b/>
      <sz val="14"/>
      <name val="Arial"/>
      <family val="2"/>
    </font>
    <font>
      <sz val="9"/>
      <name val="Arial"/>
      <family val="2"/>
    </font>
    <font>
      <b/>
      <sz val="11"/>
      <name val="Arial"/>
      <family val="2"/>
    </font>
    <font>
      <b/>
      <sz val="16"/>
      <name val="Arial"/>
      <family val="2"/>
    </font>
    <font>
      <sz val="10"/>
      <name val="Arial"/>
      <family val="2"/>
    </font>
    <font>
      <b/>
      <sz val="9.5"/>
      <name val="Times New Roman"/>
      <family val="1"/>
    </font>
    <font>
      <b/>
      <sz val="12"/>
      <name val="Arial Narrow"/>
      <family val="2"/>
    </font>
    <font>
      <b/>
      <sz val="8"/>
      <name val="Arial"/>
      <family val="2"/>
    </font>
    <font>
      <b/>
      <i/>
      <sz val="10"/>
      <name val="Arial"/>
      <family val="2"/>
    </font>
  </fonts>
  <fills count="3">
    <fill>
      <patternFill patternType="none"/>
    </fill>
    <fill>
      <patternFill patternType="gray125"/>
    </fill>
    <fill>
      <patternFill patternType="solid">
        <fgColor rgb="FFFFFF00"/>
        <bgColor indexed="64"/>
      </patternFill>
    </fill>
  </fills>
  <borders count="38">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1" fillId="0" borderId="0"/>
  </cellStyleXfs>
  <cellXfs count="196">
    <xf numFmtId="0" fontId="0" fillId="0" borderId="0" xfId="0"/>
    <xf numFmtId="0" fontId="1" fillId="0" borderId="0" xfId="0" applyFont="1" applyBorder="1" applyAlignment="1">
      <alignment horizontal="center" vertical="top"/>
    </xf>
    <xf numFmtId="0" fontId="0" fillId="0" borderId="0" xfId="0" applyBorder="1"/>
    <xf numFmtId="0" fontId="1" fillId="0" borderId="1" xfId="0" applyFont="1" applyBorder="1" applyAlignment="1">
      <alignment horizontal="center" vertical="top"/>
    </xf>
    <xf numFmtId="0" fontId="0" fillId="0" borderId="1" xfId="0" applyBorder="1"/>
    <xf numFmtId="0" fontId="0" fillId="0" borderId="2" xfId="0" applyBorder="1"/>
    <xf numFmtId="0" fontId="5" fillId="0" borderId="3" xfId="0" applyFont="1" applyBorder="1"/>
    <xf numFmtId="0" fontId="5" fillId="0" borderId="5" xfId="0" applyFont="1" applyBorder="1"/>
    <xf numFmtId="0" fontId="1" fillId="0" borderId="2" xfId="0" applyFont="1" applyBorder="1" applyAlignment="1">
      <alignment horizontal="center" vertical="top"/>
    </xf>
    <xf numFmtId="0" fontId="8" fillId="0" borderId="0" xfId="0" applyFont="1"/>
    <xf numFmtId="0" fontId="5" fillId="0" borderId="3" xfId="0" applyFont="1" applyBorder="1" applyAlignment="1">
      <alignment horizontal="left"/>
    </xf>
    <xf numFmtId="0" fontId="4" fillId="0" borderId="0" xfId="0" applyFont="1" applyBorder="1" applyAlignment="1">
      <alignment horizontal="center"/>
    </xf>
    <xf numFmtId="6" fontId="7" fillId="0" borderId="4" xfId="0" applyNumberFormat="1" applyFont="1" applyBorder="1" applyAlignment="1">
      <alignment horizontal="center"/>
    </xf>
    <xf numFmtId="0" fontId="7" fillId="0" borderId="7" xfId="0" applyFont="1" applyBorder="1" applyAlignment="1">
      <alignment horizontal="center"/>
    </xf>
    <xf numFmtId="0" fontId="9" fillId="0" borderId="4" xfId="0" applyFont="1" applyBorder="1" applyAlignment="1">
      <alignment horizontal="center"/>
    </xf>
    <xf numFmtId="0" fontId="7" fillId="0" borderId="4" xfId="0" applyFont="1" applyBorder="1" applyAlignment="1">
      <alignment horizontal="center"/>
    </xf>
    <xf numFmtId="0" fontId="7" fillId="0" borderId="8" xfId="0" applyFont="1" applyBorder="1" applyAlignment="1">
      <alignment horizontal="center"/>
    </xf>
    <xf numFmtId="0" fontId="5" fillId="0" borderId="0" xfId="0" applyFont="1" applyBorder="1" applyAlignment="1">
      <alignment horizontal="center"/>
    </xf>
    <xf numFmtId="0" fontId="3" fillId="0" borderId="0" xfId="0" applyFont="1" applyFill="1" applyBorder="1" applyAlignment="1">
      <alignment horizontal="center"/>
    </xf>
    <xf numFmtId="0" fontId="0" fillId="0" borderId="7" xfId="0" applyBorder="1"/>
    <xf numFmtId="0" fontId="7" fillId="0" borderId="2" xfId="0" applyFont="1" applyBorder="1" applyAlignment="1">
      <alignment horizontal="center"/>
    </xf>
    <xf numFmtId="6" fontId="7" fillId="0" borderId="2" xfId="0" applyNumberFormat="1" applyFont="1" applyBorder="1" applyAlignment="1">
      <alignment horizontal="center"/>
    </xf>
    <xf numFmtId="6" fontId="7" fillId="0" borderId="8" xfId="0" applyNumberFormat="1" applyFont="1" applyBorder="1" applyAlignment="1">
      <alignment horizontal="center"/>
    </xf>
    <xf numFmtId="0" fontId="7" fillId="0" borderId="0" xfId="0" applyFont="1" applyBorder="1" applyAlignment="1">
      <alignment vertical="top"/>
    </xf>
    <xf numFmtId="0" fontId="3" fillId="0" borderId="0" xfId="0" applyFont="1" applyBorder="1" applyAlignment="1">
      <alignment horizontal="center" vertical="top"/>
    </xf>
    <xf numFmtId="0" fontId="7" fillId="0" borderId="0" xfId="0" applyFont="1" applyBorder="1" applyAlignment="1">
      <alignment horizontal="right"/>
    </xf>
    <xf numFmtId="0" fontId="7" fillId="0" borderId="0" xfId="0" applyFont="1" applyBorder="1" applyAlignment="1">
      <alignment horizontal="center"/>
    </xf>
    <xf numFmtId="0" fontId="7" fillId="0" borderId="1" xfId="0" applyFont="1" applyBorder="1" applyAlignment="1">
      <alignment horizontal="center"/>
    </xf>
    <xf numFmtId="0" fontId="1" fillId="0" borderId="2" xfId="0" applyFont="1" applyBorder="1" applyAlignment="1">
      <alignment horizontal="center"/>
    </xf>
    <xf numFmtId="0" fontId="2" fillId="0" borderId="7" xfId="0" applyFont="1" applyBorder="1" applyAlignment="1">
      <alignment horizontal="center"/>
    </xf>
    <xf numFmtId="0" fontId="7" fillId="0" borderId="2" xfId="0" applyFont="1" applyBorder="1" applyAlignment="1">
      <alignment horizontal="center"/>
    </xf>
    <xf numFmtId="0" fontId="1" fillId="0" borderId="0" xfId="0" applyFont="1" applyAlignment="1">
      <alignment horizontal="center"/>
    </xf>
    <xf numFmtId="6" fontId="7" fillId="0" borderId="11" xfId="0" applyNumberFormat="1" applyFont="1" applyBorder="1" applyAlignment="1">
      <alignment horizontal="center"/>
    </xf>
    <xf numFmtId="0" fontId="0" fillId="0" borderId="4" xfId="0" applyBorder="1"/>
    <xf numFmtId="0" fontId="5" fillId="0" borderId="8" xfId="0" applyFont="1" applyBorder="1"/>
    <xf numFmtId="0" fontId="0" fillId="0" borderId="26"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0" xfId="0" applyBorder="1" applyAlignment="1">
      <alignment horizontal="left" vertical="top" wrapText="1"/>
    </xf>
    <xf numFmtId="0" fontId="11" fillId="0" borderId="27" xfId="0" applyFont="1" applyBorder="1"/>
    <xf numFmtId="0" fontId="5" fillId="0" borderId="32" xfId="0" applyFont="1" applyBorder="1"/>
    <xf numFmtId="0" fontId="0" fillId="0" borderId="0" xfId="0" applyBorder="1" applyAlignment="1">
      <alignment horizontal="left" vertical="top" wrapText="1"/>
    </xf>
    <xf numFmtId="0" fontId="5" fillId="0" borderId="0" xfId="0" applyFont="1" applyBorder="1"/>
    <xf numFmtId="14" fontId="0" fillId="0" borderId="7" xfId="0" applyNumberFormat="1" applyBorder="1"/>
    <xf numFmtId="14" fontId="0" fillId="0" borderId="0" xfId="0" applyNumberFormat="1"/>
    <xf numFmtId="164" fontId="11" fillId="0" borderId="7" xfId="0" applyNumberFormat="1" applyFont="1" applyBorder="1"/>
    <xf numFmtId="0" fontId="11" fillId="0" borderId="0" xfId="0" applyFont="1" applyBorder="1" applyAlignment="1">
      <alignment horizontal="left" vertical="top" wrapText="1"/>
    </xf>
    <xf numFmtId="14" fontId="11" fillId="0" borderId="7" xfId="0" applyNumberFormat="1" applyFont="1" applyBorder="1"/>
    <xf numFmtId="0" fontId="5" fillId="0" borderId="12" xfId="0" applyFont="1" applyBorder="1" applyAlignment="1">
      <alignment horizontal="center"/>
    </xf>
    <xf numFmtId="0" fontId="5" fillId="0" borderId="13" xfId="0" applyFont="1" applyBorder="1" applyAlignment="1">
      <alignment horizontal="center"/>
    </xf>
    <xf numFmtId="0" fontId="5" fillId="0" borderId="13" xfId="0" applyFont="1" applyFill="1" applyBorder="1" applyAlignment="1">
      <alignment horizontal="center"/>
    </xf>
    <xf numFmtId="0" fontId="5" fillId="0" borderId="20" xfId="0" applyFont="1" applyFill="1" applyBorder="1" applyAlignment="1">
      <alignment horizontal="center"/>
    </xf>
    <xf numFmtId="0" fontId="5" fillId="0" borderId="0" xfId="0" applyFont="1" applyAlignment="1">
      <alignment horizontal="center"/>
    </xf>
    <xf numFmtId="0" fontId="3" fillId="0" borderId="0" xfId="0" applyFont="1" applyFill="1" applyBorder="1" applyAlignment="1"/>
    <xf numFmtId="49" fontId="0" fillId="0" borderId="7" xfId="0" applyNumberFormat="1" applyBorder="1"/>
    <xf numFmtId="49" fontId="11" fillId="0" borderId="7" xfId="0" applyNumberFormat="1" applyFont="1" applyBorder="1"/>
    <xf numFmtId="0" fontId="11" fillId="0" borderId="0" xfId="0" applyFont="1"/>
    <xf numFmtId="0" fontId="3" fillId="0" borderId="7" xfId="0" applyFont="1" applyFill="1" applyBorder="1" applyAlignment="1"/>
    <xf numFmtId="0" fontId="3" fillId="0" borderId="35" xfId="0" applyFont="1" applyFill="1" applyBorder="1" applyAlignment="1"/>
    <xf numFmtId="0" fontId="3" fillId="0" borderId="15" xfId="0" applyFont="1" applyFill="1" applyBorder="1" applyAlignment="1">
      <alignment horizontal="center"/>
    </xf>
    <xf numFmtId="0" fontId="11" fillId="0" borderId="0" xfId="1" applyAlignment="1">
      <alignment horizontal="center"/>
    </xf>
    <xf numFmtId="0" fontId="11" fillId="0" borderId="0" xfId="1"/>
    <xf numFmtId="0" fontId="7" fillId="0" borderId="0" xfId="1" applyFont="1" applyAlignment="1">
      <alignment horizontal="center"/>
    </xf>
    <xf numFmtId="0" fontId="1" fillId="0" borderId="0" xfId="1" applyFont="1" applyAlignment="1">
      <alignment horizontal="center"/>
    </xf>
    <xf numFmtId="0" fontId="5" fillId="0" borderId="0" xfId="1" applyFont="1" applyBorder="1" applyAlignment="1">
      <alignment horizontal="center" vertical="top" wrapText="1"/>
    </xf>
    <xf numFmtId="0" fontId="5" fillId="0" borderId="0" xfId="1" applyFont="1" applyAlignment="1">
      <alignment horizontal="center"/>
    </xf>
    <xf numFmtId="0" fontId="11" fillId="0" borderId="7" xfId="1" applyBorder="1"/>
    <xf numFmtId="14" fontId="11" fillId="0" borderId="7" xfId="1" applyNumberFormat="1" applyFont="1" applyBorder="1"/>
    <xf numFmtId="164" fontId="11" fillId="0" borderId="7" xfId="1" applyNumberFormat="1" applyFont="1" applyBorder="1" applyAlignment="1">
      <alignment horizontal="center"/>
    </xf>
    <xf numFmtId="14" fontId="11" fillId="0" borderId="7" xfId="1" applyNumberFormat="1" applyBorder="1"/>
    <xf numFmtId="49" fontId="11" fillId="0" borderId="7" xfId="1" applyNumberFormat="1" applyBorder="1" applyAlignment="1">
      <alignment horizontal="center"/>
    </xf>
    <xf numFmtId="49" fontId="11" fillId="0" borderId="7" xfId="1" applyNumberFormat="1" applyFont="1" applyBorder="1" applyAlignment="1">
      <alignment horizontal="center"/>
    </xf>
    <xf numFmtId="0" fontId="11" fillId="0" borderId="0" xfId="1" applyBorder="1"/>
    <xf numFmtId="0" fontId="11" fillId="0" borderId="0" xfId="1" applyBorder="1" applyAlignment="1">
      <alignment horizontal="center"/>
    </xf>
    <xf numFmtId="0" fontId="5" fillId="0" borderId="0" xfId="1" applyFont="1" applyBorder="1" applyAlignment="1">
      <alignment horizontal="center"/>
    </xf>
    <xf numFmtId="0" fontId="11" fillId="0" borderId="0" xfId="1" applyFont="1"/>
    <xf numFmtId="0" fontId="11" fillId="0" borderId="0" xfId="1" applyBorder="1" applyAlignment="1">
      <alignment horizontal="left" vertical="top" wrapText="1"/>
    </xf>
    <xf numFmtId="0" fontId="11" fillId="0" borderId="0" xfId="1" applyBorder="1" applyAlignment="1">
      <alignment horizontal="center" vertical="top" wrapText="1"/>
    </xf>
    <xf numFmtId="0" fontId="5" fillId="0" borderId="12" xfId="1" applyFont="1" applyBorder="1" applyAlignment="1">
      <alignment horizontal="center"/>
    </xf>
    <xf numFmtId="0" fontId="5" fillId="0" borderId="13" xfId="1" applyFont="1" applyBorder="1" applyAlignment="1">
      <alignment horizontal="center"/>
    </xf>
    <xf numFmtId="0" fontId="5" fillId="0" borderId="13" xfId="1" applyFont="1" applyFill="1" applyBorder="1" applyAlignment="1">
      <alignment horizontal="center"/>
    </xf>
    <xf numFmtId="0" fontId="5" fillId="0" borderId="20" xfId="1" applyFont="1" applyFill="1" applyBorder="1" applyAlignment="1">
      <alignment horizontal="center"/>
    </xf>
    <xf numFmtId="14" fontId="11" fillId="0" borderId="7" xfId="1" applyNumberFormat="1" applyBorder="1" applyAlignment="1">
      <alignment horizontal="center"/>
    </xf>
    <xf numFmtId="14" fontId="11" fillId="0" borderId="7" xfId="1" applyNumberFormat="1" applyFont="1" applyBorder="1" applyAlignment="1">
      <alignment horizontal="center"/>
    </xf>
    <xf numFmtId="0" fontId="11" fillId="0" borderId="7" xfId="1" applyBorder="1" applyAlignment="1">
      <alignment horizontal="center"/>
    </xf>
    <xf numFmtId="0" fontId="14" fillId="0" borderId="13" xfId="0" applyFont="1" applyFill="1" applyBorder="1" applyAlignment="1">
      <alignment horizontal="center"/>
    </xf>
    <xf numFmtId="0" fontId="3" fillId="0" borderId="0" xfId="0" applyFont="1" applyFill="1" applyBorder="1" applyAlignment="1">
      <alignment horizontal="center"/>
    </xf>
    <xf numFmtId="0" fontId="5" fillId="0" borderId="0" xfId="0" applyFont="1" applyBorder="1" applyAlignment="1">
      <alignment horizontal="center"/>
    </xf>
    <xf numFmtId="0" fontId="5" fillId="0" borderId="7" xfId="0" applyFont="1" applyBorder="1" applyAlignment="1">
      <alignment horizontal="center"/>
    </xf>
    <xf numFmtId="0" fontId="5" fillId="0" borderId="35" xfId="0" applyFont="1" applyBorder="1" applyAlignment="1">
      <alignment horizontal="center"/>
    </xf>
    <xf numFmtId="0" fontId="5" fillId="0" borderId="15" xfId="0" applyFont="1" applyBorder="1" applyAlignment="1">
      <alignment horizontal="center"/>
    </xf>
    <xf numFmtId="0" fontId="7" fillId="0" borderId="0" xfId="1" applyFont="1" applyAlignment="1">
      <alignment horizontal="center"/>
    </xf>
    <xf numFmtId="0" fontId="3" fillId="0" borderId="27" xfId="0" applyFont="1" applyFill="1" applyBorder="1" applyAlignment="1"/>
    <xf numFmtId="0" fontId="3" fillId="0" borderId="29" xfId="0" applyFont="1" applyFill="1" applyBorder="1" applyAlignment="1"/>
    <xf numFmtId="0" fontId="3" fillId="0" borderId="29" xfId="0" applyFont="1" applyFill="1" applyBorder="1" applyAlignment="1">
      <alignment horizontal="center"/>
    </xf>
    <xf numFmtId="0" fontId="12" fillId="0" borderId="36" xfId="0" applyFont="1" applyBorder="1" applyAlignment="1">
      <alignment horizontal="right"/>
    </xf>
    <xf numFmtId="0" fontId="0" fillId="0" borderId="36" xfId="0" applyBorder="1"/>
    <xf numFmtId="0" fontId="0" fillId="0" borderId="35" xfId="0" applyBorder="1"/>
    <xf numFmtId="0" fontId="12" fillId="0" borderId="15" xfId="0" applyFont="1" applyBorder="1"/>
    <xf numFmtId="0" fontId="12" fillId="0" borderId="0" xfId="0" applyFont="1" applyBorder="1"/>
    <xf numFmtId="0" fontId="5" fillId="0" borderId="0" xfId="0" applyFont="1" applyBorder="1" applyAlignment="1">
      <alignment horizontal="right"/>
    </xf>
    <xf numFmtId="0" fontId="0" fillId="0" borderId="37" xfId="0" applyBorder="1"/>
    <xf numFmtId="0" fontId="5" fillId="0" borderId="0" xfId="0" applyFont="1" applyFill="1" applyBorder="1" applyAlignment="1">
      <alignment horizontal="right"/>
    </xf>
    <xf numFmtId="0" fontId="12" fillId="0" borderId="0" xfId="0" applyFont="1" applyBorder="1" applyAlignment="1">
      <alignment horizontal="right"/>
    </xf>
    <xf numFmtId="0" fontId="5" fillId="0" borderId="37" xfId="0" applyFont="1" applyBorder="1" applyAlignment="1">
      <alignment horizontal="center"/>
    </xf>
    <xf numFmtId="0" fontId="5" fillId="0" borderId="0" xfId="0" applyFont="1" applyAlignment="1">
      <alignment horizontal="right"/>
    </xf>
    <xf numFmtId="0" fontId="0" fillId="0" borderId="0" xfId="0" applyAlignment="1"/>
    <xf numFmtId="0" fontId="5" fillId="0" borderId="0" xfId="0" applyFont="1"/>
    <xf numFmtId="14" fontId="5" fillId="0" borderId="0" xfId="0" applyNumberFormat="1" applyFont="1"/>
    <xf numFmtId="0" fontId="13" fillId="2" borderId="0" xfId="0" applyFont="1" applyFill="1" applyAlignment="1">
      <alignment horizontal="left"/>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center"/>
    </xf>
    <xf numFmtId="0" fontId="6" fillId="0" borderId="0" xfId="0" applyFont="1" applyBorder="1" applyAlignment="1">
      <alignment horizontal="center"/>
    </xf>
    <xf numFmtId="0" fontId="6" fillId="0" borderId="2"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center"/>
    </xf>
    <xf numFmtId="0" fontId="3" fillId="0" borderId="19" xfId="0" applyFont="1" applyBorder="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0" fontId="7" fillId="0" borderId="0" xfId="0" applyFont="1" applyBorder="1" applyAlignment="1">
      <alignment horizontal="center"/>
    </xf>
    <xf numFmtId="0" fontId="3" fillId="0" borderId="1" xfId="0" applyFont="1" applyBorder="1" applyAlignment="1">
      <alignment horizontal="center"/>
    </xf>
    <xf numFmtId="0" fontId="2" fillId="0" borderId="0" xfId="0" applyFont="1" applyBorder="1" applyAlignment="1">
      <alignment horizontal="center"/>
    </xf>
    <xf numFmtId="0" fontId="2" fillId="0" borderId="2" xfId="0" applyFont="1" applyBorder="1" applyAlignment="1">
      <alignment horizontal="center"/>
    </xf>
    <xf numFmtId="0" fontId="1" fillId="0" borderId="1" xfId="0" applyFont="1" applyBorder="1" applyAlignment="1">
      <alignment horizontal="center"/>
    </xf>
    <xf numFmtId="0" fontId="1" fillId="0" borderId="0" xfId="0" applyFont="1" applyBorder="1" applyAlignment="1">
      <alignment horizontal="center"/>
    </xf>
    <xf numFmtId="0" fontId="1" fillId="0" borderId="2"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20" xfId="0" applyFont="1" applyBorder="1" applyAlignment="1">
      <alignment horizontal="center"/>
    </xf>
    <xf numFmtId="0" fontId="7" fillId="0" borderId="5" xfId="0" applyFont="1" applyBorder="1" applyAlignment="1">
      <alignment horizontal="right"/>
    </xf>
    <xf numFmtId="0" fontId="7" fillId="0" borderId="10" xfId="0" applyFont="1" applyBorder="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0" fontId="1" fillId="0" borderId="0" xfId="0" applyFont="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11" xfId="0" applyFont="1" applyBorder="1" applyAlignment="1">
      <alignment horizontal="center"/>
    </xf>
    <xf numFmtId="0" fontId="5" fillId="0" borderId="7"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165" fontId="6" fillId="0" borderId="1" xfId="0" applyNumberFormat="1" applyFont="1" applyBorder="1" applyAlignment="1">
      <alignment horizontal="center"/>
    </xf>
    <xf numFmtId="165" fontId="6" fillId="0" borderId="0" xfId="0" applyNumberFormat="1" applyFont="1" applyBorder="1" applyAlignment="1">
      <alignment horizontal="center"/>
    </xf>
    <xf numFmtId="0" fontId="7" fillId="0" borderId="0" xfId="0" applyFont="1" applyBorder="1" applyAlignment="1">
      <alignment horizontal="left" vertical="top"/>
    </xf>
    <xf numFmtId="0" fontId="1" fillId="0" borderId="0" xfId="0" applyFont="1" applyBorder="1" applyAlignment="1">
      <alignment horizontal="left"/>
    </xf>
    <xf numFmtId="0" fontId="10" fillId="0" borderId="0"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0" fontId="0" fillId="0" borderId="8" xfId="0" applyBorder="1" applyAlignment="1">
      <alignment horizontal="center"/>
    </xf>
    <xf numFmtId="0" fontId="5" fillId="2" borderId="0" xfId="0" applyFont="1" applyFill="1" applyBorder="1" applyAlignment="1">
      <alignment horizontal="center"/>
    </xf>
    <xf numFmtId="0" fontId="0" fillId="2" borderId="0" xfId="0" applyFill="1" applyBorder="1" applyAlignment="1">
      <alignment horizontal="center"/>
    </xf>
    <xf numFmtId="0" fontId="3" fillId="0" borderId="32" xfId="0" applyFont="1" applyFill="1" applyBorder="1" applyAlignment="1">
      <alignment horizontal="center"/>
    </xf>
    <xf numFmtId="0" fontId="3" fillId="2" borderId="0" xfId="0" applyFont="1" applyFill="1" applyAlignment="1">
      <alignment horizontal="center"/>
    </xf>
    <xf numFmtId="0" fontId="5" fillId="0" borderId="0" xfId="0" applyFont="1" applyBorder="1" applyAlignment="1">
      <alignment horizontal="center"/>
    </xf>
    <xf numFmtId="0" fontId="7" fillId="0" borderId="1" xfId="0" applyFont="1" applyBorder="1" applyAlignment="1">
      <alignment horizontal="left"/>
    </xf>
    <xf numFmtId="0" fontId="7" fillId="0" borderId="0" xfId="0" applyFont="1" applyBorder="1" applyAlignment="1">
      <alignment horizontal="left"/>
    </xf>
    <xf numFmtId="0" fontId="5" fillId="0" borderId="14" xfId="0" applyFont="1" applyBorder="1" applyAlignment="1">
      <alignment horizontal="center"/>
    </xf>
    <xf numFmtId="0" fontId="5" fillId="0" borderId="35" xfId="0" applyFont="1" applyBorder="1" applyAlignment="1">
      <alignment horizontal="center"/>
    </xf>
    <xf numFmtId="0" fontId="5" fillId="0" borderId="15" xfId="0" applyFont="1" applyBorder="1" applyAlignment="1">
      <alignment horizontal="center"/>
    </xf>
    <xf numFmtId="0" fontId="5" fillId="0" borderId="19" xfId="0"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3" fillId="0" borderId="5" xfId="0" applyFont="1" applyBorder="1" applyAlignment="1">
      <alignment horizontal="center"/>
    </xf>
    <xf numFmtId="0" fontId="3" fillId="0" borderId="10" xfId="0" applyFont="1" applyBorder="1" applyAlignment="1">
      <alignment horizontal="center"/>
    </xf>
    <xf numFmtId="0" fontId="3" fillId="0" borderId="18" xfId="0" applyFont="1" applyBorder="1" applyAlignment="1">
      <alignment horizontal="center"/>
    </xf>
    <xf numFmtId="0" fontId="3" fillId="0" borderId="6" xfId="0" applyFont="1" applyBorder="1" applyAlignment="1">
      <alignment horizontal="center"/>
    </xf>
    <xf numFmtId="0" fontId="3" fillId="0" borderId="9"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5" fillId="0" borderId="34" xfId="0" applyFont="1" applyBorder="1" applyAlignment="1">
      <alignment horizontal="center"/>
    </xf>
    <xf numFmtId="0" fontId="3" fillId="0" borderId="0" xfId="0" applyFont="1" applyFill="1" applyBorder="1" applyAlignment="1">
      <alignment horizontal="center"/>
    </xf>
    <xf numFmtId="0" fontId="0" fillId="0" borderId="0" xfId="0" applyBorder="1" applyAlignment="1">
      <alignment horizontal="left" vertical="top" wrapText="1"/>
    </xf>
    <xf numFmtId="0" fontId="11" fillId="0" borderId="0" xfId="0" applyFont="1" applyBorder="1" applyAlignment="1">
      <alignment horizontal="left" vertical="top" wrapText="1"/>
    </xf>
    <xf numFmtId="0" fontId="7" fillId="0" borderId="0" xfId="1" applyFont="1" applyAlignment="1">
      <alignment horizontal="center"/>
    </xf>
    <xf numFmtId="0" fontId="11" fillId="0" borderId="0" xfId="1" applyFont="1" applyBorder="1" applyAlignment="1">
      <alignment horizontal="center" vertical="top" wrapText="1"/>
    </xf>
    <xf numFmtId="0" fontId="11" fillId="0" borderId="0" xfId="1" applyAlignment="1">
      <alignment horizontal="center"/>
    </xf>
    <xf numFmtId="0" fontId="1" fillId="0" borderId="0" xfId="1" applyFont="1" applyAlignment="1">
      <alignment horizontal="center"/>
    </xf>
    <xf numFmtId="0" fontId="5" fillId="0" borderId="0" xfId="1" applyFont="1" applyBorder="1" applyAlignment="1">
      <alignment horizontal="center" vertical="top" wrapText="1"/>
    </xf>
    <xf numFmtId="0" fontId="5" fillId="0" borderId="7" xfId="1" applyFont="1" applyBorder="1" applyAlignment="1">
      <alignment horizontal="center"/>
    </xf>
    <xf numFmtId="0" fontId="5" fillId="0" borderId="7" xfId="1" applyFont="1" applyFill="1" applyBorder="1" applyAlignment="1">
      <alignment horizontal="center"/>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IRC/2017/Forms/JuniorTeamEntry2017%20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eam Information"/>
      <sheetName val="Jr Roster"/>
      <sheetName val="Junior 8 Boat Event"/>
      <sheetName val="Middle School Roster"/>
      <sheetName val="Parent-Guardian Emcy Info"/>
      <sheetName val="Events"/>
    </sheetNames>
    <sheetDataSet>
      <sheetData sheetId="0"/>
      <sheetData sheetId="1"/>
      <sheetData sheetId="2"/>
      <sheetData sheetId="3"/>
      <sheetData sheetId="4"/>
      <sheetData sheetId="5">
        <row r="1">
          <cell r="B1">
            <v>42791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P83"/>
  <sheetViews>
    <sheetView view="pageBreakPreview" zoomScale="75" zoomScaleNormal="75" zoomScaleSheetLayoutView="75" workbookViewId="0">
      <selection activeCell="A3" sqref="A3:M3"/>
    </sheetView>
  </sheetViews>
  <sheetFormatPr defaultRowHeight="13.2"/>
  <cols>
    <col min="1" max="1" width="19.6640625" customWidth="1"/>
    <col min="3" max="3" width="5.88671875" customWidth="1"/>
    <col min="7" max="7" width="12.109375" bestFit="1" customWidth="1"/>
    <col min="11" max="11" width="11.5546875" customWidth="1"/>
    <col min="13" max="13" width="7.6640625" customWidth="1"/>
  </cols>
  <sheetData>
    <row r="1" spans="1:16">
      <c r="A1" s="114" t="s">
        <v>90</v>
      </c>
      <c r="B1" s="115"/>
      <c r="C1" s="115"/>
      <c r="D1" s="115"/>
      <c r="E1" s="115"/>
      <c r="F1" s="115"/>
      <c r="G1" s="115"/>
      <c r="H1" s="115"/>
      <c r="I1" s="115"/>
      <c r="J1" s="115"/>
      <c r="K1" s="115"/>
      <c r="L1" s="115"/>
      <c r="M1" s="116"/>
    </row>
    <row r="2" spans="1:16">
      <c r="A2" s="117"/>
      <c r="B2" s="118"/>
      <c r="C2" s="118"/>
      <c r="D2" s="118"/>
      <c r="E2" s="118"/>
      <c r="F2" s="118"/>
      <c r="G2" s="118"/>
      <c r="H2" s="118"/>
      <c r="I2" s="118"/>
      <c r="J2" s="118"/>
      <c r="K2" s="118"/>
      <c r="L2" s="118"/>
      <c r="M2" s="119"/>
    </row>
    <row r="3" spans="1:16" ht="24.6">
      <c r="A3" s="120" t="s">
        <v>117</v>
      </c>
      <c r="B3" s="121"/>
      <c r="C3" s="121"/>
      <c r="D3" s="121"/>
      <c r="E3" s="121"/>
      <c r="F3" s="121"/>
      <c r="G3" s="121"/>
      <c r="H3" s="121"/>
      <c r="I3" s="121"/>
      <c r="J3" s="121"/>
      <c r="K3" s="121"/>
      <c r="L3" s="121"/>
      <c r="M3" s="122"/>
      <c r="O3" s="9"/>
    </row>
    <row r="4" spans="1:16" ht="24.6">
      <c r="A4" s="152">
        <v>43155</v>
      </c>
      <c r="B4" s="153"/>
      <c r="C4" s="153"/>
      <c r="D4" s="153"/>
      <c r="E4" s="153"/>
      <c r="F4" s="153"/>
      <c r="G4" s="153"/>
      <c r="H4" s="153"/>
      <c r="I4" s="153"/>
      <c r="J4" s="153"/>
      <c r="K4" s="153"/>
      <c r="L4" s="153"/>
      <c r="M4" s="153"/>
      <c r="O4" s="9"/>
    </row>
    <row r="5" spans="1:16" ht="18" customHeight="1">
      <c r="A5" s="132" t="s">
        <v>18</v>
      </c>
      <c r="B5" s="133"/>
      <c r="C5" s="133"/>
      <c r="D5" s="133"/>
      <c r="E5" s="133"/>
      <c r="F5" s="133"/>
      <c r="G5" s="133"/>
      <c r="H5" s="133"/>
      <c r="I5" s="133"/>
      <c r="J5" s="133"/>
      <c r="K5" s="133"/>
      <c r="L5" s="133"/>
      <c r="M5" s="134"/>
    </row>
    <row r="6" spans="1:16" ht="18" customHeight="1">
      <c r="A6" s="140" t="s">
        <v>114</v>
      </c>
      <c r="B6" s="133"/>
      <c r="C6" s="133"/>
      <c r="D6" s="133"/>
      <c r="E6" s="133"/>
      <c r="F6" s="133"/>
      <c r="G6" s="133"/>
      <c r="H6" s="133"/>
      <c r="I6" s="133"/>
      <c r="J6" s="133"/>
      <c r="K6" s="133"/>
      <c r="L6" s="133"/>
      <c r="M6" s="134"/>
    </row>
    <row r="7" spans="1:16" ht="18" customHeight="1">
      <c r="A7" s="113" t="s">
        <v>113</v>
      </c>
      <c r="B7" s="113"/>
      <c r="C7" s="113"/>
      <c r="D7" s="113"/>
      <c r="E7" s="113"/>
      <c r="F7" s="113"/>
      <c r="G7" s="113"/>
      <c r="H7" s="113"/>
      <c r="I7" s="113"/>
      <c r="J7" s="113"/>
      <c r="K7" s="113"/>
      <c r="L7" s="113"/>
      <c r="M7" s="113"/>
    </row>
    <row r="8" spans="1:16" ht="18" customHeight="1">
      <c r="A8" s="129" t="s">
        <v>83</v>
      </c>
      <c r="B8" s="130"/>
      <c r="C8" s="130"/>
      <c r="D8" s="130"/>
      <c r="E8" s="130"/>
      <c r="F8" s="130"/>
      <c r="G8" s="130"/>
      <c r="H8" s="130"/>
      <c r="I8" s="130"/>
      <c r="J8" s="130"/>
      <c r="K8" s="130"/>
      <c r="L8" s="130"/>
      <c r="M8" s="131"/>
    </row>
    <row r="9" spans="1:16" ht="18" customHeight="1">
      <c r="A9" s="170" t="s">
        <v>24</v>
      </c>
      <c r="B9" s="171"/>
      <c r="C9" s="171"/>
      <c r="D9" s="171"/>
      <c r="E9" s="171"/>
      <c r="F9" s="171"/>
      <c r="G9" s="171"/>
      <c r="H9" s="171"/>
      <c r="I9" s="171"/>
      <c r="J9" s="171"/>
      <c r="K9" s="171"/>
      <c r="L9" s="171"/>
      <c r="M9" s="171"/>
      <c r="N9" s="171"/>
      <c r="O9" s="171"/>
    </row>
    <row r="10" spans="1:16" ht="18" customHeight="1">
      <c r="A10" s="4"/>
      <c r="B10" s="128"/>
      <c r="C10" s="128"/>
      <c r="D10" s="128"/>
      <c r="E10" s="128"/>
      <c r="F10" s="128"/>
      <c r="G10" s="128"/>
      <c r="H10" s="128"/>
      <c r="I10" s="128"/>
      <c r="J10" s="128"/>
      <c r="K10" s="128"/>
      <c r="L10" s="2"/>
      <c r="M10" s="5"/>
    </row>
    <row r="11" spans="1:16" ht="18" customHeight="1">
      <c r="A11" s="140" t="s">
        <v>17</v>
      </c>
      <c r="B11" s="128"/>
      <c r="C11" s="128"/>
      <c r="D11" s="128"/>
      <c r="E11" s="128"/>
      <c r="F11" s="128"/>
      <c r="G11" s="128"/>
      <c r="H11" s="128"/>
      <c r="I11" s="128"/>
      <c r="J11" s="128"/>
      <c r="K11" s="128"/>
      <c r="L11" s="128"/>
      <c r="M11" s="141"/>
    </row>
    <row r="13" spans="1:16" ht="18" customHeight="1" thickBot="1">
      <c r="A13" s="140" t="s">
        <v>30</v>
      </c>
      <c r="B13" s="142"/>
      <c r="C13" s="142"/>
      <c r="D13" s="142"/>
      <c r="E13" s="142"/>
      <c r="F13" s="142"/>
      <c r="G13" s="142"/>
      <c r="H13" s="142"/>
      <c r="I13" s="142"/>
      <c r="J13" s="142"/>
      <c r="K13" s="142"/>
      <c r="L13" s="142"/>
      <c r="M13" s="134"/>
      <c r="P13" s="110"/>
    </row>
    <row r="14" spans="1:16" ht="18" customHeight="1" thickBot="1">
      <c r="A14" s="27"/>
      <c r="B14" s="149" t="s">
        <v>16</v>
      </c>
      <c r="C14" s="150"/>
      <c r="D14" s="150"/>
      <c r="E14" s="150"/>
      <c r="F14" s="150"/>
      <c r="G14" s="151"/>
      <c r="H14" s="31"/>
      <c r="I14" s="31"/>
      <c r="J14" s="31"/>
      <c r="K14" s="31"/>
      <c r="L14" s="31"/>
      <c r="M14" s="28"/>
    </row>
    <row r="15" spans="1:16" ht="18" customHeight="1">
      <c r="A15" s="27"/>
      <c r="B15" s="123" t="s">
        <v>31</v>
      </c>
      <c r="C15" s="124"/>
      <c r="D15" s="124"/>
      <c r="E15" s="124"/>
      <c r="F15" s="124"/>
      <c r="G15" s="21">
        <v>10</v>
      </c>
      <c r="H15" s="11"/>
      <c r="I15" s="143" t="s">
        <v>15</v>
      </c>
      <c r="J15" s="144"/>
      <c r="K15" s="144"/>
      <c r="L15" s="145"/>
      <c r="M15" s="30"/>
    </row>
    <row r="16" spans="1:16" ht="18" customHeight="1">
      <c r="A16" s="27"/>
      <c r="B16" s="123" t="s">
        <v>27</v>
      </c>
      <c r="C16" s="146"/>
      <c r="D16" s="146"/>
      <c r="E16" s="146"/>
      <c r="F16" s="146"/>
      <c r="G16" s="12">
        <v>25</v>
      </c>
      <c r="H16" s="2"/>
      <c r="I16" s="123" t="s">
        <v>10</v>
      </c>
      <c r="J16" s="124"/>
      <c r="K16" s="29" t="s">
        <v>13</v>
      </c>
      <c r="L16" s="14" t="s">
        <v>11</v>
      </c>
      <c r="M16" s="30"/>
    </row>
    <row r="17" spans="1:14" ht="18" customHeight="1" thickBot="1">
      <c r="A17" s="27"/>
      <c r="B17" s="125" t="s">
        <v>25</v>
      </c>
      <c r="C17" s="126"/>
      <c r="D17" s="126"/>
      <c r="E17" s="126"/>
      <c r="F17" s="127"/>
      <c r="G17" s="22">
        <v>40</v>
      </c>
      <c r="H17" s="2"/>
      <c r="I17" s="123" t="s">
        <v>8</v>
      </c>
      <c r="J17" s="124"/>
      <c r="K17" s="29"/>
      <c r="L17" s="14"/>
      <c r="M17" s="30"/>
    </row>
    <row r="18" spans="1:14" ht="18" customHeight="1" thickBot="1">
      <c r="A18" s="27"/>
      <c r="B18" s="156" t="s">
        <v>20</v>
      </c>
      <c r="C18" s="156"/>
      <c r="D18" s="156"/>
      <c r="E18" s="156"/>
      <c r="F18" s="156"/>
      <c r="G18" s="156"/>
      <c r="H18" s="2"/>
      <c r="I18" s="123" t="s">
        <v>9</v>
      </c>
      <c r="J18" s="124"/>
      <c r="K18" s="13"/>
      <c r="L18" s="15"/>
      <c r="M18" s="30"/>
    </row>
    <row r="19" spans="1:14" ht="18" customHeight="1">
      <c r="A19" s="27"/>
      <c r="B19" s="157" t="s">
        <v>32</v>
      </c>
      <c r="C19" s="158"/>
      <c r="D19" s="158"/>
      <c r="E19" s="158"/>
      <c r="F19" s="158"/>
      <c r="G19" s="32">
        <v>250</v>
      </c>
      <c r="H19" s="2"/>
      <c r="I19" s="147"/>
      <c r="J19" s="148"/>
      <c r="K19" s="13"/>
      <c r="L19" s="15"/>
      <c r="M19" s="30"/>
    </row>
    <row r="20" spans="1:14" ht="18" customHeight="1" thickBot="1">
      <c r="A20" s="27"/>
      <c r="B20" s="123" t="s">
        <v>26</v>
      </c>
      <c r="C20" s="124"/>
      <c r="D20" s="124"/>
      <c r="E20" s="124"/>
      <c r="F20" s="124"/>
      <c r="G20" s="12">
        <v>650</v>
      </c>
      <c r="H20" s="2"/>
      <c r="I20" s="138" t="s">
        <v>12</v>
      </c>
      <c r="J20" s="139"/>
      <c r="K20" s="139"/>
      <c r="L20" s="16"/>
      <c r="M20" s="30"/>
    </row>
    <row r="21" spans="1:14" ht="18" customHeight="1" thickBot="1">
      <c r="A21" s="27"/>
      <c r="B21" s="178" t="s">
        <v>33</v>
      </c>
      <c r="C21" s="179"/>
      <c r="D21" s="179"/>
      <c r="E21" s="179"/>
      <c r="F21" s="179"/>
      <c r="G21" s="22">
        <v>850</v>
      </c>
      <c r="H21" s="2"/>
      <c r="I21" s="25"/>
      <c r="J21" s="25"/>
      <c r="K21" s="25"/>
      <c r="L21" s="26"/>
      <c r="M21" s="30"/>
    </row>
    <row r="22" spans="1:14" ht="18" customHeight="1">
      <c r="A22" s="27"/>
      <c r="B22" s="128"/>
      <c r="C22" s="128"/>
      <c r="D22" s="128"/>
      <c r="E22" s="128"/>
      <c r="F22" s="128"/>
      <c r="G22" s="26"/>
      <c r="H22" s="26"/>
      <c r="I22" s="26"/>
      <c r="J22" s="26"/>
      <c r="K22" s="26"/>
      <c r="L22" s="26"/>
      <c r="M22" s="30"/>
    </row>
    <row r="23" spans="1:14" ht="18" customHeight="1">
      <c r="A23" s="154" t="s">
        <v>28</v>
      </c>
      <c r="B23" s="155"/>
      <c r="C23" s="155"/>
      <c r="D23" s="155"/>
      <c r="E23" s="155"/>
      <c r="F23" s="155"/>
      <c r="M23" s="20"/>
    </row>
    <row r="24" spans="1:14" ht="18" customHeight="1">
      <c r="A24" s="23" t="s">
        <v>29</v>
      </c>
      <c r="B24" s="23"/>
      <c r="C24" s="23"/>
      <c r="D24" s="23"/>
      <c r="E24" s="23"/>
      <c r="F24" s="23"/>
      <c r="M24" s="8"/>
    </row>
    <row r="25" spans="1:14" ht="18" customHeight="1" thickBot="1">
      <c r="A25" s="3"/>
      <c r="B25" s="1"/>
      <c r="C25" s="1"/>
      <c r="D25" s="1"/>
      <c r="E25" s="1"/>
      <c r="F25" s="1"/>
      <c r="G25" s="24"/>
      <c r="H25" s="24"/>
      <c r="I25" s="24"/>
      <c r="J25" s="24"/>
      <c r="K25" s="24"/>
      <c r="L25" s="24"/>
      <c r="M25" s="8"/>
    </row>
    <row r="26" spans="1:14" ht="16.2" thickBot="1">
      <c r="A26" s="135" t="s">
        <v>84</v>
      </c>
      <c r="B26" s="136"/>
      <c r="C26" s="136"/>
      <c r="D26" s="137"/>
      <c r="E26" s="2"/>
      <c r="J26" s="180" t="s">
        <v>5</v>
      </c>
      <c r="K26" s="181"/>
      <c r="L26" s="181"/>
      <c r="M26" s="182"/>
    </row>
    <row r="27" spans="1:14" ht="15">
      <c r="A27" s="10" t="s">
        <v>1</v>
      </c>
      <c r="B27" s="159"/>
      <c r="C27" s="159"/>
      <c r="D27" s="160"/>
      <c r="E27" s="2"/>
      <c r="J27" s="183" t="s">
        <v>3</v>
      </c>
      <c r="K27" s="184"/>
      <c r="L27" s="185"/>
      <c r="M27" s="35"/>
    </row>
    <row r="28" spans="1:14">
      <c r="A28" s="6" t="s">
        <v>2</v>
      </c>
      <c r="B28" s="161"/>
      <c r="C28" s="161"/>
      <c r="D28" s="162"/>
      <c r="E28" s="2"/>
      <c r="J28" s="172" t="s">
        <v>6</v>
      </c>
      <c r="K28" s="173"/>
      <c r="L28" s="174"/>
      <c r="M28" s="33"/>
    </row>
    <row r="29" spans="1:14">
      <c r="A29" s="6" t="s">
        <v>35</v>
      </c>
      <c r="B29" s="161"/>
      <c r="C29" s="161"/>
      <c r="D29" s="162"/>
      <c r="E29" s="2"/>
      <c r="J29" s="172" t="s">
        <v>34</v>
      </c>
      <c r="K29" s="173"/>
      <c r="L29" s="174"/>
      <c r="M29" s="33"/>
    </row>
    <row r="30" spans="1:14" ht="13.8" thickBot="1">
      <c r="A30" s="7" t="s">
        <v>0</v>
      </c>
      <c r="B30" s="163"/>
      <c r="C30" s="163"/>
      <c r="D30" s="164"/>
      <c r="E30" s="2"/>
      <c r="J30" s="175" t="s">
        <v>4</v>
      </c>
      <c r="K30" s="176"/>
      <c r="L30" s="177"/>
      <c r="M30" s="34"/>
    </row>
    <row r="31" spans="1:14" ht="13.8" thickBot="1">
      <c r="A31" s="4"/>
      <c r="B31" s="2"/>
      <c r="C31" s="2"/>
      <c r="D31" s="2"/>
      <c r="E31" s="2"/>
      <c r="F31" s="2"/>
      <c r="G31" s="2"/>
      <c r="H31" s="2"/>
      <c r="I31" s="2"/>
      <c r="J31" s="2"/>
      <c r="K31" s="2"/>
      <c r="L31" s="2"/>
      <c r="M31" s="5"/>
    </row>
    <row r="32" spans="1:14" ht="15.6">
      <c r="A32" s="135" t="s">
        <v>85</v>
      </c>
      <c r="B32" s="136"/>
      <c r="C32" s="136"/>
      <c r="D32" s="137"/>
      <c r="E32" s="57"/>
      <c r="F32" s="18"/>
      <c r="G32" s="17"/>
      <c r="H32" s="17"/>
      <c r="I32" s="169"/>
      <c r="J32" s="169"/>
      <c r="K32" s="17"/>
      <c r="L32" s="17"/>
      <c r="M32" s="17"/>
      <c r="N32" s="2"/>
    </row>
    <row r="33" spans="1:14" ht="15.6">
      <c r="A33" s="10" t="s">
        <v>1</v>
      </c>
      <c r="B33" s="159"/>
      <c r="C33" s="159"/>
      <c r="D33" s="160"/>
      <c r="E33" s="57"/>
      <c r="F33" s="18"/>
      <c r="G33" s="17"/>
      <c r="H33" s="17"/>
      <c r="I33" s="169"/>
      <c r="J33" s="169"/>
      <c r="K33" s="17"/>
      <c r="L33" s="17"/>
      <c r="M33" s="17"/>
      <c r="N33" s="2"/>
    </row>
    <row r="34" spans="1:14" ht="15.6">
      <c r="A34" s="6" t="s">
        <v>2</v>
      </c>
      <c r="B34" s="161"/>
      <c r="C34" s="161"/>
      <c r="D34" s="162"/>
      <c r="E34" s="57"/>
      <c r="F34" s="18"/>
      <c r="G34" s="17"/>
      <c r="H34" s="17"/>
      <c r="I34" s="169"/>
      <c r="J34" s="169"/>
      <c r="K34" s="17"/>
      <c r="L34" s="17"/>
      <c r="M34" s="17"/>
      <c r="N34" s="2"/>
    </row>
    <row r="35" spans="1:14" ht="15.6">
      <c r="A35" s="6" t="s">
        <v>35</v>
      </c>
      <c r="B35" s="161"/>
      <c r="C35" s="161"/>
      <c r="D35" s="162"/>
      <c r="E35" s="57"/>
      <c r="F35" s="18"/>
      <c r="G35" s="17"/>
      <c r="H35" s="17"/>
      <c r="I35" s="169"/>
      <c r="J35" s="169"/>
      <c r="K35" s="17"/>
      <c r="L35" s="17"/>
      <c r="M35" s="17"/>
      <c r="N35" s="2"/>
    </row>
    <row r="36" spans="1:14" ht="16.2" thickBot="1">
      <c r="A36" s="7" t="s">
        <v>0</v>
      </c>
      <c r="B36" s="163"/>
      <c r="C36" s="163"/>
      <c r="D36" s="164"/>
      <c r="E36" s="57"/>
      <c r="F36" s="18"/>
      <c r="G36" s="17"/>
      <c r="H36" s="17"/>
      <c r="I36" s="169"/>
      <c r="J36" s="169"/>
      <c r="K36" s="17"/>
      <c r="L36" s="17"/>
      <c r="M36" s="17"/>
      <c r="N36" s="2"/>
    </row>
    <row r="37" spans="1:14">
      <c r="A37" s="4"/>
      <c r="B37" s="2"/>
      <c r="C37" s="2"/>
      <c r="D37" s="165" t="s">
        <v>107</v>
      </c>
      <c r="E37" s="166"/>
      <c r="F37" s="2"/>
      <c r="G37" s="2"/>
      <c r="H37" s="2"/>
      <c r="I37" s="2"/>
      <c r="J37" s="2"/>
      <c r="K37" s="2"/>
      <c r="L37" s="2"/>
      <c r="M37" s="91"/>
      <c r="N37" s="2"/>
    </row>
    <row r="38" spans="1:14" ht="15.6">
      <c r="A38" s="167" t="s">
        <v>91</v>
      </c>
      <c r="B38" s="167"/>
      <c r="C38" s="167"/>
      <c r="D38" s="167"/>
      <c r="E38" s="167"/>
      <c r="F38" s="167"/>
      <c r="G38" s="167"/>
      <c r="H38" s="167"/>
      <c r="I38" s="169"/>
      <c r="J38" s="169"/>
      <c r="K38" s="91"/>
      <c r="L38" s="91"/>
      <c r="M38" s="91"/>
      <c r="N38" s="2"/>
    </row>
    <row r="39" spans="1:14" ht="15.6">
      <c r="A39" s="61" t="s">
        <v>92</v>
      </c>
      <c r="B39" s="96"/>
      <c r="C39" s="97"/>
      <c r="D39" s="97"/>
      <c r="E39" s="97"/>
      <c r="F39" s="98"/>
      <c r="G39" s="93"/>
      <c r="H39" s="94"/>
      <c r="I39" s="169"/>
      <c r="J39" s="169"/>
      <c r="K39" s="91"/>
      <c r="L39" s="91"/>
      <c r="M39" s="91"/>
      <c r="N39" s="2"/>
    </row>
    <row r="40" spans="1:14" ht="15.6">
      <c r="A40" s="99" t="s">
        <v>93</v>
      </c>
      <c r="B40" s="100"/>
      <c r="C40" s="101"/>
      <c r="D40" s="62"/>
      <c r="E40" s="62"/>
      <c r="F40" s="63"/>
      <c r="G40" s="102" t="s">
        <v>94</v>
      </c>
      <c r="H40" s="92"/>
      <c r="I40" s="169"/>
      <c r="J40" s="169"/>
      <c r="K40" s="91"/>
      <c r="L40" s="91"/>
      <c r="M40" s="91"/>
    </row>
    <row r="41" spans="1:14" ht="16.2" thickBot="1">
      <c r="A41" s="103"/>
      <c r="B41" s="2"/>
      <c r="C41" s="103"/>
      <c r="D41" s="57"/>
      <c r="E41" s="57"/>
      <c r="F41" s="90"/>
      <c r="G41" s="103"/>
      <c r="H41" s="91"/>
      <c r="I41" s="91"/>
      <c r="J41" s="91"/>
      <c r="K41" s="91"/>
      <c r="L41" s="91"/>
      <c r="M41" s="91"/>
    </row>
    <row r="42" spans="1:14" ht="13.8" thickBot="1">
      <c r="A42" s="104" t="s">
        <v>108</v>
      </c>
      <c r="B42" s="105"/>
      <c r="C42" s="106" t="s">
        <v>109</v>
      </c>
      <c r="D42" s="105"/>
      <c r="E42" s="107" t="s">
        <v>110</v>
      </c>
      <c r="F42" s="105"/>
      <c r="G42" s="104" t="s">
        <v>111</v>
      </c>
      <c r="H42" s="108"/>
      <c r="I42" s="109" t="s">
        <v>112</v>
      </c>
      <c r="J42" s="108"/>
      <c r="K42" s="91"/>
      <c r="L42" s="91"/>
      <c r="M42" s="91"/>
    </row>
    <row r="43" spans="1:14" ht="15.6">
      <c r="A43" s="57"/>
      <c r="B43" s="57"/>
      <c r="C43" s="57"/>
      <c r="D43" s="57"/>
      <c r="E43" s="57"/>
      <c r="F43" s="90"/>
      <c r="G43" s="91"/>
      <c r="H43" s="91"/>
      <c r="I43" s="169"/>
      <c r="J43" s="169"/>
      <c r="K43" s="91"/>
      <c r="L43" s="91"/>
      <c r="M43" s="91"/>
    </row>
    <row r="44" spans="1:14" ht="15.6">
      <c r="A44" s="168" t="s">
        <v>95</v>
      </c>
      <c r="B44" s="168"/>
      <c r="C44" s="168"/>
      <c r="D44" s="168"/>
      <c r="E44" s="168"/>
      <c r="F44" s="168"/>
      <c r="G44" s="168"/>
      <c r="H44" s="168"/>
      <c r="I44" s="169"/>
      <c r="J44" s="169"/>
      <c r="K44" s="91"/>
      <c r="L44" s="91"/>
      <c r="M44" s="91"/>
    </row>
    <row r="45" spans="1:14" ht="15.6">
      <c r="A45" s="186"/>
      <c r="B45" s="186"/>
      <c r="C45" s="186"/>
      <c r="D45" s="186"/>
      <c r="E45" s="186"/>
      <c r="F45" s="18"/>
      <c r="G45" s="17"/>
      <c r="H45" s="17"/>
      <c r="I45" s="169"/>
      <c r="J45" s="169"/>
      <c r="K45" s="17"/>
      <c r="L45" s="17"/>
      <c r="M45" s="17"/>
    </row>
    <row r="46" spans="1:14" ht="15.6">
      <c r="A46" s="186"/>
      <c r="B46" s="186"/>
      <c r="C46" s="186"/>
      <c r="D46" s="186"/>
      <c r="E46" s="186"/>
      <c r="F46" s="18"/>
      <c r="G46" s="17"/>
      <c r="H46" s="17"/>
      <c r="I46" s="169"/>
      <c r="J46" s="169"/>
      <c r="K46" s="17"/>
      <c r="L46" s="17"/>
      <c r="M46" s="17"/>
    </row>
    <row r="47" spans="1:14" ht="15.6">
      <c r="A47" s="186"/>
      <c r="B47" s="186"/>
      <c r="C47" s="186"/>
      <c r="D47" s="186"/>
      <c r="E47" s="186"/>
      <c r="F47" s="18"/>
      <c r="G47" s="17"/>
      <c r="H47" s="17"/>
      <c r="I47" s="169"/>
      <c r="J47" s="169"/>
      <c r="K47" s="17"/>
      <c r="L47" s="17"/>
      <c r="M47" s="17"/>
    </row>
    <row r="48" spans="1:14" ht="15.6">
      <c r="A48" s="186"/>
      <c r="B48" s="186"/>
      <c r="C48" s="186"/>
      <c r="D48" s="186"/>
      <c r="E48" s="186"/>
      <c r="F48" s="18"/>
      <c r="G48" s="17"/>
      <c r="H48" s="17"/>
      <c r="I48" s="169"/>
      <c r="J48" s="169"/>
      <c r="K48" s="17"/>
      <c r="L48" s="17"/>
      <c r="M48" s="17"/>
    </row>
    <row r="49" spans="1:13" ht="15.6">
      <c r="A49" s="186"/>
      <c r="B49" s="186"/>
      <c r="C49" s="186"/>
      <c r="D49" s="186"/>
      <c r="E49" s="186"/>
      <c r="F49" s="18"/>
      <c r="G49" s="17"/>
      <c r="H49" s="17"/>
      <c r="I49" s="169"/>
      <c r="J49" s="169"/>
      <c r="K49" s="17"/>
      <c r="L49" s="17"/>
      <c r="M49" s="17"/>
    </row>
    <row r="50" spans="1:13" ht="15.6">
      <c r="A50" s="186"/>
      <c r="B50" s="186"/>
      <c r="C50" s="186"/>
      <c r="D50" s="186"/>
      <c r="E50" s="186"/>
      <c r="F50" s="18"/>
      <c r="G50" s="17"/>
      <c r="H50" s="17"/>
      <c r="I50" s="169"/>
      <c r="J50" s="169"/>
      <c r="K50" s="17"/>
      <c r="L50" s="17"/>
      <c r="M50" s="17"/>
    </row>
    <row r="51" spans="1:13" ht="15.6">
      <c r="A51" s="186"/>
      <c r="B51" s="186"/>
      <c r="C51" s="186"/>
      <c r="D51" s="186"/>
      <c r="E51" s="186"/>
      <c r="F51" s="18"/>
      <c r="G51" s="17"/>
      <c r="H51" s="17"/>
      <c r="I51" s="169"/>
      <c r="J51" s="169"/>
      <c r="K51" s="17"/>
      <c r="L51" s="17"/>
      <c r="M51" s="17"/>
    </row>
    <row r="52" spans="1:13" ht="15.6">
      <c r="A52" s="186"/>
      <c r="B52" s="186"/>
      <c r="C52" s="186"/>
      <c r="D52" s="186"/>
      <c r="E52" s="186"/>
      <c r="F52" s="18"/>
      <c r="G52" s="17"/>
      <c r="H52" s="17"/>
      <c r="I52" s="169"/>
      <c r="J52" s="169"/>
      <c r="K52" s="17"/>
      <c r="L52" s="17"/>
      <c r="M52" s="17"/>
    </row>
    <row r="53" spans="1:13" ht="15.6">
      <c r="A53" s="186"/>
      <c r="B53" s="186"/>
      <c r="C53" s="186"/>
      <c r="D53" s="186"/>
      <c r="E53" s="186"/>
      <c r="F53" s="18"/>
      <c r="G53" s="17"/>
      <c r="H53" s="17"/>
      <c r="I53" s="169"/>
      <c r="J53" s="169"/>
      <c r="K53" s="17"/>
      <c r="L53" s="17"/>
      <c r="M53" s="17"/>
    </row>
    <row r="54" spans="1:13" ht="15.6">
      <c r="A54" s="186"/>
      <c r="B54" s="186"/>
      <c r="C54" s="186"/>
      <c r="D54" s="186"/>
      <c r="E54" s="186"/>
      <c r="F54" s="18"/>
      <c r="G54" s="17"/>
      <c r="H54" s="17"/>
      <c r="I54" s="169"/>
      <c r="J54" s="169"/>
      <c r="K54" s="17"/>
      <c r="L54" s="17"/>
      <c r="M54" s="17"/>
    </row>
    <row r="55" spans="1:13" ht="15.6">
      <c r="A55" s="186"/>
      <c r="B55" s="186"/>
      <c r="C55" s="186"/>
      <c r="D55" s="186"/>
      <c r="E55" s="186"/>
      <c r="F55" s="18"/>
      <c r="G55" s="17"/>
      <c r="H55" s="17"/>
      <c r="I55" s="169"/>
      <c r="J55" s="169"/>
      <c r="K55" s="17"/>
      <c r="L55" s="17"/>
      <c r="M55" s="17"/>
    </row>
    <row r="56" spans="1:13" ht="15.6">
      <c r="A56" s="186"/>
      <c r="B56" s="186"/>
      <c r="C56" s="186"/>
      <c r="D56" s="186"/>
      <c r="E56" s="186"/>
      <c r="F56" s="18"/>
      <c r="G56" s="17"/>
      <c r="H56" s="17"/>
      <c r="I56" s="169"/>
      <c r="J56" s="169"/>
      <c r="K56" s="17"/>
      <c r="L56" s="17"/>
      <c r="M56" s="17"/>
    </row>
    <row r="57" spans="1:13" ht="15.6">
      <c r="A57" s="186"/>
      <c r="B57" s="186"/>
      <c r="C57" s="186"/>
      <c r="D57" s="186"/>
      <c r="E57" s="186"/>
      <c r="F57" s="18"/>
      <c r="G57" s="17"/>
      <c r="H57" s="17"/>
      <c r="I57" s="169"/>
      <c r="J57" s="169"/>
      <c r="K57" s="17"/>
      <c r="L57" s="17"/>
      <c r="M57" s="17"/>
    </row>
    <row r="58" spans="1:13" ht="15.6">
      <c r="A58" s="186"/>
      <c r="B58" s="186"/>
      <c r="C58" s="186"/>
      <c r="D58" s="186"/>
      <c r="E58" s="186"/>
      <c r="F58" s="18"/>
      <c r="G58" s="17"/>
      <c r="H58" s="17"/>
      <c r="I58" s="169"/>
      <c r="J58" s="169"/>
      <c r="K58" s="17"/>
      <c r="L58" s="17"/>
      <c r="M58" s="17"/>
    </row>
    <row r="59" spans="1:13" ht="15.6">
      <c r="A59" s="186"/>
      <c r="B59" s="186"/>
      <c r="C59" s="186"/>
      <c r="D59" s="186"/>
      <c r="E59" s="186"/>
      <c r="F59" s="18"/>
      <c r="G59" s="17"/>
      <c r="H59" s="17"/>
      <c r="I59" s="169"/>
      <c r="J59" s="169"/>
      <c r="K59" s="17"/>
      <c r="L59" s="17"/>
      <c r="M59" s="17"/>
    </row>
    <row r="60" spans="1:13" ht="15.6">
      <c r="A60" s="186"/>
      <c r="B60" s="186"/>
      <c r="C60" s="186"/>
      <c r="D60" s="186"/>
      <c r="E60" s="186"/>
      <c r="F60" s="18"/>
      <c r="G60" s="17"/>
      <c r="H60" s="17"/>
      <c r="I60" s="169"/>
      <c r="J60" s="169"/>
      <c r="K60" s="17"/>
      <c r="L60" s="17"/>
      <c r="M60" s="17"/>
    </row>
    <row r="61" spans="1:13" ht="15.6">
      <c r="A61" s="186"/>
      <c r="B61" s="186"/>
      <c r="C61" s="186"/>
      <c r="D61" s="186"/>
      <c r="E61" s="186"/>
      <c r="F61" s="18"/>
      <c r="G61" s="17"/>
      <c r="H61" s="17"/>
      <c r="I61" s="169"/>
      <c r="J61" s="169"/>
      <c r="K61" s="17"/>
      <c r="L61" s="17"/>
      <c r="M61" s="17"/>
    </row>
    <row r="62" spans="1:13" ht="15.6">
      <c r="A62" s="186"/>
      <c r="B62" s="186"/>
      <c r="C62" s="186"/>
      <c r="D62" s="186"/>
      <c r="E62" s="186"/>
      <c r="F62" s="18"/>
      <c r="G62" s="17"/>
      <c r="H62" s="17"/>
      <c r="I62" s="169"/>
      <c r="J62" s="169"/>
      <c r="K62" s="17"/>
      <c r="L62" s="17"/>
      <c r="M62" s="17"/>
    </row>
    <row r="63" spans="1:13" ht="15.6">
      <c r="A63" s="186"/>
      <c r="B63" s="186"/>
      <c r="C63" s="186"/>
      <c r="D63" s="186"/>
      <c r="E63" s="186"/>
      <c r="F63" s="18"/>
      <c r="G63" s="17"/>
      <c r="H63" s="17"/>
      <c r="I63" s="169"/>
      <c r="J63" s="169"/>
      <c r="K63" s="17"/>
      <c r="L63" s="17"/>
      <c r="M63" s="17"/>
    </row>
    <row r="64" spans="1:13" ht="15.6">
      <c r="A64" s="186"/>
      <c r="B64" s="186"/>
      <c r="C64" s="186"/>
      <c r="D64" s="186"/>
      <c r="E64" s="186"/>
      <c r="F64" s="18"/>
      <c r="G64" s="17"/>
      <c r="H64" s="17"/>
      <c r="I64" s="169"/>
      <c r="J64" s="169"/>
      <c r="K64" s="17"/>
      <c r="L64" s="17"/>
      <c r="M64" s="17"/>
    </row>
    <row r="65" spans="1:13" ht="15.6">
      <c r="A65" s="186"/>
      <c r="B65" s="186"/>
      <c r="C65" s="186"/>
      <c r="D65" s="186"/>
      <c r="E65" s="186"/>
      <c r="F65" s="18"/>
      <c r="G65" s="17"/>
      <c r="H65" s="17"/>
      <c r="I65" s="169"/>
      <c r="J65" s="169"/>
      <c r="K65" s="17"/>
      <c r="L65" s="17"/>
      <c r="M65" s="17"/>
    </row>
    <row r="66" spans="1:13" ht="15.6">
      <c r="A66" s="186"/>
      <c r="B66" s="186"/>
      <c r="C66" s="186"/>
      <c r="D66" s="186"/>
      <c r="E66" s="186"/>
      <c r="F66" s="18"/>
      <c r="G66" s="17"/>
      <c r="H66" s="17"/>
      <c r="I66" s="169"/>
      <c r="J66" s="169"/>
      <c r="K66" s="17"/>
      <c r="L66" s="17"/>
      <c r="M66" s="17"/>
    </row>
    <row r="67" spans="1:13" ht="15.6">
      <c r="A67" s="186"/>
      <c r="B67" s="186"/>
      <c r="C67" s="186"/>
      <c r="D67" s="186"/>
      <c r="E67" s="186"/>
      <c r="F67" s="18"/>
      <c r="G67" s="17"/>
      <c r="H67" s="17"/>
      <c r="I67" s="169"/>
      <c r="J67" s="169"/>
      <c r="K67" s="17"/>
      <c r="L67" s="17"/>
      <c r="M67" s="17"/>
    </row>
    <row r="68" spans="1:13" ht="15.6">
      <c r="A68" s="186"/>
      <c r="B68" s="186"/>
      <c r="C68" s="186"/>
      <c r="D68" s="186"/>
      <c r="E68" s="186"/>
      <c r="F68" s="18"/>
      <c r="G68" s="17"/>
      <c r="H68" s="17"/>
      <c r="I68" s="169"/>
      <c r="J68" s="169"/>
      <c r="K68" s="17"/>
      <c r="L68" s="17"/>
      <c r="M68" s="17"/>
    </row>
    <row r="69" spans="1:13" ht="15.6">
      <c r="A69" s="186"/>
      <c r="B69" s="186"/>
      <c r="C69" s="186"/>
      <c r="D69" s="186"/>
      <c r="E69" s="186"/>
      <c r="F69" s="18"/>
      <c r="G69" s="17"/>
      <c r="H69" s="17"/>
      <c r="I69" s="169"/>
      <c r="J69" s="169"/>
      <c r="K69" s="17"/>
      <c r="L69" s="17"/>
      <c r="M69" s="17"/>
    </row>
    <row r="70" spans="1:13" ht="15.6">
      <c r="A70" s="186"/>
      <c r="B70" s="186"/>
      <c r="C70" s="186"/>
      <c r="D70" s="186"/>
      <c r="E70" s="186"/>
      <c r="F70" s="18"/>
      <c r="G70" s="17"/>
      <c r="H70" s="17"/>
      <c r="I70" s="169"/>
      <c r="J70" s="169"/>
      <c r="K70" s="17"/>
      <c r="L70" s="17"/>
      <c r="M70" s="17"/>
    </row>
    <row r="71" spans="1:13" ht="15.6">
      <c r="A71" s="186"/>
      <c r="B71" s="186"/>
      <c r="C71" s="186"/>
      <c r="D71" s="186"/>
      <c r="E71" s="186"/>
      <c r="F71" s="18"/>
      <c r="G71" s="17"/>
      <c r="H71" s="17"/>
      <c r="I71" s="169"/>
      <c r="J71" s="169"/>
      <c r="K71" s="17"/>
      <c r="L71" s="17"/>
      <c r="M71" s="17"/>
    </row>
    <row r="72" spans="1:13" ht="15.6">
      <c r="A72" s="186"/>
      <c r="B72" s="186"/>
      <c r="C72" s="186"/>
      <c r="D72" s="186"/>
      <c r="E72" s="186"/>
      <c r="F72" s="18"/>
      <c r="G72" s="17"/>
      <c r="H72" s="17"/>
      <c r="I72" s="169"/>
      <c r="J72" s="169"/>
      <c r="K72" s="17"/>
      <c r="L72" s="17"/>
      <c r="M72" s="17"/>
    </row>
    <row r="73" spans="1:13" ht="15.6">
      <c r="A73" s="186"/>
      <c r="B73" s="186"/>
      <c r="C73" s="186"/>
      <c r="D73" s="186"/>
      <c r="E73" s="186"/>
      <c r="F73" s="18"/>
      <c r="G73" s="17"/>
      <c r="H73" s="17"/>
      <c r="I73" s="169"/>
      <c r="J73" s="169"/>
      <c r="K73" s="17"/>
      <c r="L73" s="17"/>
      <c r="M73" s="17"/>
    </row>
    <row r="74" spans="1:13" ht="15.6">
      <c r="A74" s="186"/>
      <c r="B74" s="186"/>
      <c r="C74" s="186"/>
      <c r="D74" s="186"/>
      <c r="E74" s="186"/>
      <c r="F74" s="18"/>
      <c r="G74" s="17"/>
      <c r="H74" s="17"/>
      <c r="I74" s="169"/>
      <c r="J74" s="169"/>
      <c r="K74" s="17"/>
      <c r="L74" s="17"/>
      <c r="M74" s="17"/>
    </row>
    <row r="75" spans="1:13" ht="15.6">
      <c r="A75" s="186"/>
      <c r="B75" s="186"/>
      <c r="C75" s="186"/>
      <c r="D75" s="186"/>
      <c r="E75" s="186"/>
      <c r="F75" s="18"/>
      <c r="G75" s="17"/>
      <c r="H75" s="17"/>
      <c r="I75" s="169"/>
      <c r="J75" s="169"/>
      <c r="K75" s="17"/>
      <c r="L75" s="17"/>
      <c r="M75" s="17"/>
    </row>
    <row r="76" spans="1:13" ht="15.6">
      <c r="A76" s="186"/>
      <c r="B76" s="186"/>
      <c r="C76" s="186"/>
      <c r="D76" s="186"/>
      <c r="E76" s="186"/>
      <c r="F76" s="18"/>
      <c r="G76" s="17"/>
      <c r="H76" s="17"/>
      <c r="I76" s="169"/>
      <c r="J76" s="169"/>
      <c r="K76" s="17"/>
      <c r="L76" s="17"/>
      <c r="M76" s="17"/>
    </row>
    <row r="77" spans="1:13" ht="15.6">
      <c r="A77" s="186"/>
      <c r="B77" s="186"/>
      <c r="C77" s="186"/>
      <c r="D77" s="186"/>
      <c r="E77" s="186"/>
      <c r="F77" s="18"/>
      <c r="G77" s="17"/>
      <c r="H77" s="17"/>
      <c r="I77" s="169"/>
      <c r="J77" s="169"/>
      <c r="K77" s="17"/>
      <c r="L77" s="17"/>
      <c r="M77" s="17"/>
    </row>
    <row r="78" spans="1:13" ht="15.6">
      <c r="A78" s="186"/>
      <c r="B78" s="186"/>
      <c r="C78" s="186"/>
      <c r="D78" s="186"/>
      <c r="E78" s="186"/>
      <c r="F78" s="18"/>
      <c r="G78" s="17"/>
      <c r="H78" s="17"/>
      <c r="I78" s="169"/>
      <c r="J78" s="169"/>
      <c r="K78" s="17"/>
      <c r="L78" s="17"/>
      <c r="M78" s="17"/>
    </row>
    <row r="79" spans="1:13" ht="15.6">
      <c r="A79" s="186"/>
      <c r="B79" s="186"/>
      <c r="C79" s="186"/>
      <c r="D79" s="186"/>
      <c r="E79" s="186"/>
      <c r="F79" s="18"/>
      <c r="G79" s="17"/>
      <c r="H79" s="17"/>
      <c r="I79" s="169"/>
      <c r="J79" s="169"/>
      <c r="K79" s="17"/>
      <c r="L79" s="17"/>
      <c r="M79" s="17"/>
    </row>
    <row r="80" spans="1:13" ht="15.6">
      <c r="A80" s="186"/>
      <c r="B80" s="186"/>
      <c r="C80" s="186"/>
      <c r="D80" s="186"/>
      <c r="E80" s="186"/>
      <c r="F80" s="18"/>
      <c r="G80" s="17"/>
      <c r="H80" s="17"/>
      <c r="I80" s="169"/>
      <c r="J80" s="169"/>
      <c r="K80" s="17"/>
      <c r="L80" s="17"/>
      <c r="M80" s="17"/>
    </row>
    <row r="81" spans="1:13" ht="15.6">
      <c r="A81" s="186"/>
      <c r="B81" s="186"/>
      <c r="C81" s="186"/>
      <c r="D81" s="186"/>
      <c r="E81" s="186"/>
      <c r="F81" s="18"/>
      <c r="G81" s="17"/>
      <c r="H81" s="17"/>
      <c r="I81" s="169"/>
      <c r="J81" s="169"/>
      <c r="K81" s="17"/>
      <c r="L81" s="17"/>
      <c r="M81" s="17"/>
    </row>
    <row r="82" spans="1:13" ht="15.6">
      <c r="A82" s="186"/>
      <c r="B82" s="186"/>
      <c r="C82" s="186"/>
      <c r="D82" s="186"/>
      <c r="E82" s="186"/>
      <c r="F82" s="18"/>
      <c r="G82" s="17"/>
      <c r="H82" s="17"/>
      <c r="I82" s="169"/>
      <c r="J82" s="169"/>
      <c r="K82" s="17"/>
      <c r="L82" s="17"/>
      <c r="M82" s="17"/>
    </row>
    <row r="83" spans="1:13" ht="15.6">
      <c r="A83" s="186"/>
      <c r="B83" s="186"/>
      <c r="C83" s="186"/>
      <c r="D83" s="186"/>
      <c r="E83" s="186"/>
      <c r="F83" s="18"/>
      <c r="G83" s="17"/>
      <c r="H83" s="17"/>
      <c r="I83" s="169"/>
      <c r="J83" s="169"/>
      <c r="K83" s="17"/>
      <c r="L83" s="17"/>
      <c r="M83" s="17"/>
    </row>
  </sheetData>
  <mergeCells count="133">
    <mergeCell ref="A83:E83"/>
    <mergeCell ref="I83:J83"/>
    <mergeCell ref="A81:E81"/>
    <mergeCell ref="I81:J81"/>
    <mergeCell ref="A82:E82"/>
    <mergeCell ref="I82:J82"/>
    <mergeCell ref="A73:E73"/>
    <mergeCell ref="I73:J73"/>
    <mergeCell ref="A74:E74"/>
    <mergeCell ref="I74:J74"/>
    <mergeCell ref="A78:E78"/>
    <mergeCell ref="I78:J78"/>
    <mergeCell ref="A80:E80"/>
    <mergeCell ref="I80:J80"/>
    <mergeCell ref="A75:E75"/>
    <mergeCell ref="I75:J75"/>
    <mergeCell ref="A76:E76"/>
    <mergeCell ref="I76:J76"/>
    <mergeCell ref="A77:E77"/>
    <mergeCell ref="I77:J77"/>
    <mergeCell ref="A72:E72"/>
    <mergeCell ref="I72:J72"/>
    <mergeCell ref="A79:E79"/>
    <mergeCell ref="I79:J79"/>
    <mergeCell ref="A66:E66"/>
    <mergeCell ref="I66:J66"/>
    <mergeCell ref="A67:E67"/>
    <mergeCell ref="I67:J67"/>
    <mergeCell ref="A69:E69"/>
    <mergeCell ref="I69:J69"/>
    <mergeCell ref="A70:E70"/>
    <mergeCell ref="I70:J70"/>
    <mergeCell ref="A71:E71"/>
    <mergeCell ref="I71:J71"/>
    <mergeCell ref="A61:E61"/>
    <mergeCell ref="I61:J61"/>
    <mergeCell ref="A68:E68"/>
    <mergeCell ref="I68:J68"/>
    <mergeCell ref="A63:E63"/>
    <mergeCell ref="I63:J63"/>
    <mergeCell ref="A64:E64"/>
    <mergeCell ref="I64:J64"/>
    <mergeCell ref="A65:E65"/>
    <mergeCell ref="I65:J65"/>
    <mergeCell ref="A62:E62"/>
    <mergeCell ref="I62:J62"/>
    <mergeCell ref="A57:E57"/>
    <mergeCell ref="I57:J57"/>
    <mergeCell ref="A58:E58"/>
    <mergeCell ref="I58:J58"/>
    <mergeCell ref="A59:E59"/>
    <mergeCell ref="I59:J59"/>
    <mergeCell ref="A60:E60"/>
    <mergeCell ref="I60:J60"/>
    <mergeCell ref="A55:E55"/>
    <mergeCell ref="I55:J55"/>
    <mergeCell ref="A56:E56"/>
    <mergeCell ref="I56:J56"/>
    <mergeCell ref="A51:E51"/>
    <mergeCell ref="I51:J51"/>
    <mergeCell ref="A52:E52"/>
    <mergeCell ref="I52:J52"/>
    <mergeCell ref="A53:E53"/>
    <mergeCell ref="I53:J53"/>
    <mergeCell ref="A54:E54"/>
    <mergeCell ref="I54:J54"/>
    <mergeCell ref="A48:E48"/>
    <mergeCell ref="I48:J48"/>
    <mergeCell ref="A45:E45"/>
    <mergeCell ref="I45:J45"/>
    <mergeCell ref="A46:E46"/>
    <mergeCell ref="I46:J46"/>
    <mergeCell ref="A49:E49"/>
    <mergeCell ref="I49:J49"/>
    <mergeCell ref="A50:E50"/>
    <mergeCell ref="I50:J50"/>
    <mergeCell ref="I43:J43"/>
    <mergeCell ref="I33:J33"/>
    <mergeCell ref="I40:J40"/>
    <mergeCell ref="I36:J36"/>
    <mergeCell ref="I39:J39"/>
    <mergeCell ref="I34:J34"/>
    <mergeCell ref="I35:J35"/>
    <mergeCell ref="A47:E47"/>
    <mergeCell ref="I47:J47"/>
    <mergeCell ref="A6:M6"/>
    <mergeCell ref="B33:D33"/>
    <mergeCell ref="B34:D34"/>
    <mergeCell ref="B35:D35"/>
    <mergeCell ref="B36:D36"/>
    <mergeCell ref="D37:E37"/>
    <mergeCell ref="A38:H38"/>
    <mergeCell ref="A44:H44"/>
    <mergeCell ref="I32:J32"/>
    <mergeCell ref="A9:O9"/>
    <mergeCell ref="A32:D32"/>
    <mergeCell ref="B28:D28"/>
    <mergeCell ref="J28:L28"/>
    <mergeCell ref="J29:L29"/>
    <mergeCell ref="J30:L30"/>
    <mergeCell ref="B27:D27"/>
    <mergeCell ref="B22:F22"/>
    <mergeCell ref="B29:D29"/>
    <mergeCell ref="B30:D30"/>
    <mergeCell ref="B21:F21"/>
    <mergeCell ref="J26:M26"/>
    <mergeCell ref="J27:L27"/>
    <mergeCell ref="I38:J38"/>
    <mergeCell ref="I44:J44"/>
    <mergeCell ref="A7:M7"/>
    <mergeCell ref="A1:M2"/>
    <mergeCell ref="A3:M3"/>
    <mergeCell ref="I18:J18"/>
    <mergeCell ref="B17:F17"/>
    <mergeCell ref="B10:K10"/>
    <mergeCell ref="A8:M8"/>
    <mergeCell ref="A5:M5"/>
    <mergeCell ref="A26:D26"/>
    <mergeCell ref="I20:K20"/>
    <mergeCell ref="A11:M11"/>
    <mergeCell ref="A13:M13"/>
    <mergeCell ref="I15:L15"/>
    <mergeCell ref="I16:J16"/>
    <mergeCell ref="B16:F16"/>
    <mergeCell ref="I19:J19"/>
    <mergeCell ref="B14:G14"/>
    <mergeCell ref="A4:M4"/>
    <mergeCell ref="B20:F20"/>
    <mergeCell ref="A23:F23"/>
    <mergeCell ref="I17:J17"/>
    <mergeCell ref="B15:F15"/>
    <mergeCell ref="B18:G18"/>
    <mergeCell ref="B19:F19"/>
  </mergeCells>
  <phoneticPr fontId="0" type="noConversion"/>
  <printOptions horizontalCentered="1" verticalCentered="1" gridLines="1"/>
  <pageMargins left="0.75" right="0.75" top="1" bottom="1" header="0.5" footer="0.5"/>
  <pageSetup scale="61"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1">
    <pageSetUpPr fitToPage="1"/>
  </sheetPr>
  <dimension ref="A1:H90"/>
  <sheetViews>
    <sheetView topLeftCell="A10" zoomScaleNormal="100" workbookViewId="0">
      <selection sqref="A1:F1"/>
    </sheetView>
  </sheetViews>
  <sheetFormatPr defaultRowHeight="13.2"/>
  <cols>
    <col min="1" max="1" width="36.5546875" customWidth="1"/>
    <col min="2" max="2" width="12.5546875" customWidth="1"/>
    <col min="3" max="3" width="8" customWidth="1"/>
    <col min="4" max="4" width="16.6640625" customWidth="1"/>
    <col min="5" max="5" width="37" customWidth="1"/>
    <col min="6" max="6" width="14.6640625" customWidth="1"/>
    <col min="7" max="7" width="15.88671875" customWidth="1"/>
  </cols>
  <sheetData>
    <row r="1" spans="1:8" ht="17.399999999999999">
      <c r="A1" s="142" t="s">
        <v>115</v>
      </c>
      <c r="B1" s="142"/>
      <c r="C1" s="142"/>
      <c r="D1" s="142"/>
      <c r="E1" s="142"/>
      <c r="F1" s="142"/>
    </row>
    <row r="3" spans="1:8" ht="13.8" thickBot="1">
      <c r="A3" s="43" t="s">
        <v>77</v>
      </c>
      <c r="B3" s="36"/>
      <c r="C3" s="37"/>
      <c r="D3" s="38" t="s">
        <v>28</v>
      </c>
      <c r="E3" s="38"/>
    </row>
    <row r="4" spans="1:8">
      <c r="A4" s="39"/>
      <c r="B4" s="44" t="s">
        <v>76</v>
      </c>
      <c r="C4" s="40"/>
      <c r="D4" s="41" t="s">
        <v>29</v>
      </c>
      <c r="E4" s="41"/>
    </row>
    <row r="5" spans="1:8">
      <c r="A5" s="2"/>
      <c r="B5" s="46"/>
      <c r="C5" s="2"/>
      <c r="D5" s="2"/>
    </row>
    <row r="6" spans="1:8" ht="13.8" thickBot="1">
      <c r="A6" s="43" t="s">
        <v>79</v>
      </c>
      <c r="B6" s="36"/>
      <c r="C6" s="37"/>
      <c r="D6" s="38" t="s">
        <v>28</v>
      </c>
      <c r="E6" s="38"/>
    </row>
    <row r="7" spans="1:8">
      <c r="A7" s="39"/>
      <c r="B7" s="44" t="s">
        <v>76</v>
      </c>
      <c r="C7" s="40"/>
      <c r="D7" s="41" t="s">
        <v>29</v>
      </c>
      <c r="E7" s="41"/>
    </row>
    <row r="8" spans="1:8">
      <c r="A8" s="2"/>
      <c r="B8" s="2"/>
      <c r="C8" s="2"/>
      <c r="D8" s="2"/>
      <c r="E8" s="2"/>
    </row>
    <row r="9" spans="1:8">
      <c r="A9" s="60" t="s">
        <v>87</v>
      </c>
      <c r="B9" s="2"/>
      <c r="C9" s="2"/>
      <c r="D9" s="2"/>
      <c r="E9" s="2"/>
    </row>
    <row r="10" spans="1:8">
      <c r="A10" s="187" t="s">
        <v>75</v>
      </c>
      <c r="B10" s="187"/>
      <c r="C10" s="187"/>
      <c r="D10" s="187"/>
      <c r="E10" s="187"/>
      <c r="F10" s="187"/>
    </row>
    <row r="11" spans="1:8">
      <c r="A11" s="187"/>
      <c r="B11" s="187"/>
      <c r="C11" s="187"/>
      <c r="D11" s="187"/>
      <c r="E11" s="187"/>
      <c r="F11" s="187"/>
    </row>
    <row r="12" spans="1:8" ht="12.75" customHeight="1">
      <c r="A12" s="188" t="s">
        <v>81</v>
      </c>
      <c r="B12" s="188"/>
      <c r="C12" s="188"/>
      <c r="D12" s="188"/>
      <c r="E12" s="188"/>
      <c r="F12" s="188"/>
    </row>
    <row r="13" spans="1:8" ht="12.75" customHeight="1">
      <c r="A13" s="188"/>
      <c r="B13" s="188"/>
      <c r="C13" s="188"/>
      <c r="D13" s="188"/>
      <c r="E13" s="188"/>
      <c r="F13" s="188"/>
    </row>
    <row r="14" spans="1:8" ht="12.75" customHeight="1">
      <c r="A14" s="50"/>
      <c r="B14" s="50"/>
      <c r="C14" s="50"/>
      <c r="D14" s="50"/>
      <c r="E14" s="50"/>
      <c r="F14" s="50"/>
    </row>
    <row r="15" spans="1:8" ht="13.8" thickBot="1">
      <c r="A15" s="42"/>
      <c r="B15" s="42"/>
      <c r="C15" s="45"/>
      <c r="D15" s="42"/>
      <c r="E15" s="42"/>
      <c r="F15" s="42"/>
    </row>
    <row r="16" spans="1:8" s="56" customFormat="1">
      <c r="A16" s="52" t="s">
        <v>23</v>
      </c>
      <c r="B16" s="53" t="s">
        <v>74</v>
      </c>
      <c r="C16" s="53" t="s">
        <v>21</v>
      </c>
      <c r="D16" s="53" t="s">
        <v>104</v>
      </c>
      <c r="E16" s="53" t="s">
        <v>78</v>
      </c>
      <c r="F16" s="54" t="s">
        <v>82</v>
      </c>
      <c r="G16" s="89" t="s">
        <v>80</v>
      </c>
      <c r="H16" s="55"/>
    </row>
    <row r="17" spans="1:8">
      <c r="A17" s="19" t="s">
        <v>19</v>
      </c>
      <c r="B17" s="47">
        <v>29221</v>
      </c>
      <c r="C17" s="51" t="s">
        <v>22</v>
      </c>
      <c r="D17" s="59" t="s">
        <v>86</v>
      </c>
      <c r="E17" s="19" t="s">
        <v>50</v>
      </c>
      <c r="F17" s="19" t="s">
        <v>14</v>
      </c>
      <c r="G17" s="49">
        <f>IF(INT((Events!$B$1-$B17)/365.25)&gt;100,"",(INT((Events!$B$1-$B17)/365.25)))</f>
        <v>38</v>
      </c>
      <c r="H17" s="19"/>
    </row>
    <row r="18" spans="1:8">
      <c r="A18" s="19"/>
      <c r="B18" s="47"/>
      <c r="C18" s="47"/>
      <c r="D18" s="58"/>
      <c r="E18" s="19"/>
      <c r="F18" s="19"/>
      <c r="G18" s="49" t="str">
        <f>IF(INT((Events!$B$1-$B18)/365.25)&gt;100,"",(INT((Events!$B$1-$B18)/365.25)))</f>
        <v/>
      </c>
      <c r="H18" s="19"/>
    </row>
    <row r="19" spans="1:8">
      <c r="A19" s="19"/>
      <c r="B19" s="47"/>
      <c r="C19" s="47"/>
      <c r="D19" s="58"/>
      <c r="E19" s="19"/>
      <c r="F19" s="19"/>
      <c r="G19" s="49" t="str">
        <f>IF(INT((Events!$B$1-$B19)/365.25)&gt;100,"",(INT((Events!$B$1-$B19)/365.25)))</f>
        <v/>
      </c>
      <c r="H19" s="19"/>
    </row>
    <row r="20" spans="1:8">
      <c r="A20" s="19"/>
      <c r="B20" s="47"/>
      <c r="C20" s="47"/>
      <c r="D20" s="58"/>
      <c r="E20" s="19"/>
      <c r="F20" s="19"/>
      <c r="G20" s="49" t="str">
        <f>IF(INT((Events!$B$1-$B20)/365.25)&gt;100,"",(INT((Events!$B$1-$B20)/365.25)))</f>
        <v/>
      </c>
      <c r="H20" s="19"/>
    </row>
    <row r="21" spans="1:8">
      <c r="A21" s="19"/>
      <c r="B21" s="47"/>
      <c r="C21" s="47"/>
      <c r="D21" s="58"/>
      <c r="E21" s="19"/>
      <c r="F21" s="19"/>
      <c r="G21" s="49" t="str">
        <f>IF(INT((Events!$B$1-$B21)/365.25)&gt;100,"",(INT((Events!$B$1-$B21)/365.25)))</f>
        <v/>
      </c>
      <c r="H21" s="19"/>
    </row>
    <row r="22" spans="1:8">
      <c r="A22" s="19"/>
      <c r="B22" s="47"/>
      <c r="C22" s="47"/>
      <c r="D22" s="58"/>
      <c r="E22" s="19"/>
      <c r="F22" s="19"/>
      <c r="G22" s="49" t="str">
        <f>IF(INT((Events!$B$1-$B22)/365.25)&gt;100,"",(INT((Events!$B$1-$B22)/365.25)))</f>
        <v/>
      </c>
      <c r="H22" s="19"/>
    </row>
    <row r="23" spans="1:8">
      <c r="A23" s="19"/>
      <c r="B23" s="47"/>
      <c r="C23" s="47"/>
      <c r="D23" s="58"/>
      <c r="E23" s="19"/>
      <c r="F23" s="19"/>
      <c r="G23" s="49" t="str">
        <f>IF(INT((Events!$B$1-$B23)/365.25)&gt;100,"",(INT((Events!$B$1-$B23)/365.25)))</f>
        <v/>
      </c>
      <c r="H23" s="19"/>
    </row>
    <row r="24" spans="1:8">
      <c r="A24" s="19"/>
      <c r="B24" s="47"/>
      <c r="C24" s="47"/>
      <c r="D24" s="58"/>
      <c r="E24" s="19"/>
      <c r="F24" s="19"/>
      <c r="G24" s="49" t="str">
        <f>IF(INT((Events!$B$1-$B24)/365.25)&gt;100,"",(INT((Events!$B$1-$B24)/365.25)))</f>
        <v/>
      </c>
      <c r="H24" s="19"/>
    </row>
    <row r="25" spans="1:8">
      <c r="A25" s="19"/>
      <c r="B25" s="47"/>
      <c r="C25" s="47"/>
      <c r="D25" s="58"/>
      <c r="E25" s="19"/>
      <c r="F25" s="19"/>
      <c r="G25" s="49" t="str">
        <f>IF(INT((Events!$B$1-$B25)/365.25)&gt;100,"",(INT((Events!$B$1-$B25)/365.25)))</f>
        <v/>
      </c>
      <c r="H25" s="19"/>
    </row>
    <row r="26" spans="1:8">
      <c r="A26" s="19"/>
      <c r="B26" s="47"/>
      <c r="C26" s="47"/>
      <c r="D26" s="58"/>
      <c r="E26" s="19"/>
      <c r="F26" s="19"/>
      <c r="G26" s="49" t="str">
        <f>IF(INT((Events!$B$1-$B26)/365.25)&gt;100,"",(INT((Events!$B$1-$B26)/365.25)))</f>
        <v/>
      </c>
      <c r="H26" s="19"/>
    </row>
    <row r="27" spans="1:8">
      <c r="A27" s="19"/>
      <c r="B27" s="47"/>
      <c r="C27" s="47"/>
      <c r="D27" s="58"/>
      <c r="E27" s="19"/>
      <c r="F27" s="19"/>
      <c r="G27" s="49" t="str">
        <f>IF(INT((Events!$B$1-$B27)/365.25)&gt;100,"",(INT((Events!$B$1-$B27)/365.25)))</f>
        <v/>
      </c>
      <c r="H27" s="19"/>
    </row>
    <row r="28" spans="1:8">
      <c r="A28" s="19"/>
      <c r="B28" s="47"/>
      <c r="C28" s="47"/>
      <c r="D28" s="58"/>
      <c r="E28" s="19"/>
      <c r="F28" s="19"/>
      <c r="G28" s="49" t="str">
        <f>IF(INT((Events!$B$1-$B28)/365.25)&gt;100,"",(INT((Events!$B$1-$B28)/365.25)))</f>
        <v/>
      </c>
      <c r="H28" s="19"/>
    </row>
    <row r="29" spans="1:8">
      <c r="A29" s="19"/>
      <c r="B29" s="47"/>
      <c r="C29" s="47"/>
      <c r="D29" s="58"/>
      <c r="E29" s="19"/>
      <c r="F29" s="19"/>
      <c r="G29" s="49" t="str">
        <f>IF(INT((Events!$B$1-$B29)/365.25)&gt;100,"",(INT((Events!$B$1-$B29)/365.25)))</f>
        <v/>
      </c>
      <c r="H29" s="19"/>
    </row>
    <row r="30" spans="1:8">
      <c r="A30" s="19"/>
      <c r="B30" s="47"/>
      <c r="C30" s="47"/>
      <c r="D30" s="58"/>
      <c r="E30" s="19"/>
      <c r="F30" s="19"/>
      <c r="G30" s="49" t="str">
        <f>IF(INT((Events!$B$1-$B30)/365.25)&gt;100,"",(INT((Events!$B$1-$B30)/365.25)))</f>
        <v/>
      </c>
      <c r="H30" s="19"/>
    </row>
    <row r="31" spans="1:8">
      <c r="A31" s="19"/>
      <c r="B31" s="47"/>
      <c r="C31" s="47"/>
      <c r="D31" s="58"/>
      <c r="E31" s="19"/>
      <c r="F31" s="19"/>
      <c r="G31" s="49" t="str">
        <f>IF(INT((Events!$B$1-$B31)/365.25)&gt;100,"",(INT((Events!$B$1-$B31)/365.25)))</f>
        <v/>
      </c>
      <c r="H31" s="19"/>
    </row>
    <row r="32" spans="1:8">
      <c r="A32" s="19"/>
      <c r="B32" s="47"/>
      <c r="C32" s="47"/>
      <c r="D32" s="58"/>
      <c r="E32" s="19"/>
      <c r="F32" s="19"/>
      <c r="G32" s="49" t="str">
        <f>IF(INT((Events!$B$1-$B32)/365.25)&gt;100,"",(INT((Events!$B$1-$B32)/365.25)))</f>
        <v/>
      </c>
      <c r="H32" s="19"/>
    </row>
    <row r="33" spans="1:8">
      <c r="A33" s="19"/>
      <c r="B33" s="47"/>
      <c r="C33" s="47"/>
      <c r="D33" s="58"/>
      <c r="E33" s="19"/>
      <c r="F33" s="19"/>
      <c r="G33" s="49" t="str">
        <f>IF(INT((Events!$B$1-$B33)/365.25)&gt;100,"",(INT((Events!$B$1-$B33)/365.25)))</f>
        <v/>
      </c>
      <c r="H33" s="19"/>
    </row>
    <row r="34" spans="1:8">
      <c r="A34" s="19"/>
      <c r="B34" s="47"/>
      <c r="C34" s="47"/>
      <c r="D34" s="58"/>
      <c r="E34" s="19"/>
      <c r="F34" s="19"/>
      <c r="G34" s="49" t="str">
        <f>IF(INT((Events!$B$1-$B34)/365.25)&gt;100,"",(INT((Events!$B$1-$B34)/365.25)))</f>
        <v/>
      </c>
      <c r="H34" s="19"/>
    </row>
    <row r="35" spans="1:8">
      <c r="A35" s="19"/>
      <c r="B35" s="47"/>
      <c r="C35" s="47"/>
      <c r="D35" s="58"/>
      <c r="E35" s="19"/>
      <c r="F35" s="19"/>
      <c r="G35" s="49" t="str">
        <f>IF(INT((Events!$B$1-$B35)/365.25)&gt;100,"",(INT((Events!$B$1-$B35)/365.25)))</f>
        <v/>
      </c>
      <c r="H35" s="19"/>
    </row>
    <row r="36" spans="1:8">
      <c r="A36" s="19"/>
      <c r="B36" s="47"/>
      <c r="C36" s="47"/>
      <c r="D36" s="58"/>
      <c r="E36" s="19"/>
      <c r="F36" s="19"/>
      <c r="G36" s="49" t="str">
        <f>IF(INT((Events!$B$1-$B36)/365.25)&gt;100,"",(INT((Events!$B$1-$B36)/365.25)))</f>
        <v/>
      </c>
      <c r="H36" s="19"/>
    </row>
    <row r="37" spans="1:8">
      <c r="A37" s="19"/>
      <c r="B37" s="47"/>
      <c r="C37" s="47"/>
      <c r="D37" s="58"/>
      <c r="E37" s="19"/>
      <c r="F37" s="19"/>
      <c r="G37" s="49" t="str">
        <f>IF(INT((Events!$B$1-$B37)/365.25)&gt;100,"",(INT((Events!$B$1-$B37)/365.25)))</f>
        <v/>
      </c>
      <c r="H37" s="19"/>
    </row>
    <row r="38" spans="1:8">
      <c r="A38" s="19"/>
      <c r="B38" s="47"/>
      <c r="C38" s="47"/>
      <c r="D38" s="58"/>
      <c r="E38" s="19"/>
      <c r="F38" s="19"/>
      <c r="G38" s="49" t="str">
        <f>IF(INT((Events!$B$1-$B38)/365.25)&gt;100,"",(INT((Events!$B$1-$B38)/365.25)))</f>
        <v/>
      </c>
      <c r="H38" s="19"/>
    </row>
    <row r="39" spans="1:8">
      <c r="A39" s="19"/>
      <c r="B39" s="47"/>
      <c r="C39" s="47"/>
      <c r="D39" s="58"/>
      <c r="E39" s="19"/>
      <c r="F39" s="19"/>
      <c r="G39" s="49" t="str">
        <f>IF(INT((Events!$B$1-$B39)/365.25)&gt;100,"",(INT((Events!$B$1-$B39)/365.25)))</f>
        <v/>
      </c>
      <c r="H39" s="19"/>
    </row>
    <row r="40" spans="1:8">
      <c r="A40" s="19"/>
      <c r="B40" s="47"/>
      <c r="C40" s="47"/>
      <c r="D40" s="58"/>
      <c r="E40" s="19"/>
      <c r="F40" s="19"/>
      <c r="G40" s="49" t="str">
        <f>IF(INT((Events!$B$1-$B40)/365.25)&gt;100,"",(INT((Events!$B$1-$B40)/365.25)))</f>
        <v/>
      </c>
      <c r="H40" s="19"/>
    </row>
    <row r="41" spans="1:8">
      <c r="A41" s="19"/>
      <c r="B41" s="47"/>
      <c r="C41" s="47"/>
      <c r="D41" s="58"/>
      <c r="E41" s="19"/>
      <c r="F41" s="19"/>
      <c r="G41" s="49" t="str">
        <f>IF(INT((Events!$B$1-$B41)/365.25)&gt;100,"",(INT((Events!$B$1-$B41)/365.25)))</f>
        <v/>
      </c>
      <c r="H41" s="19"/>
    </row>
    <row r="42" spans="1:8">
      <c r="A42" s="19"/>
      <c r="B42" s="47"/>
      <c r="C42" s="47"/>
      <c r="D42" s="58"/>
      <c r="E42" s="19"/>
      <c r="F42" s="19"/>
      <c r="G42" s="49" t="str">
        <f>IF(INT((Events!$B$1-$B42)/365.25)&gt;100,"",(INT((Events!$B$1-$B42)/365.25)))</f>
        <v/>
      </c>
      <c r="H42" s="19"/>
    </row>
    <row r="43" spans="1:8">
      <c r="A43" s="19"/>
      <c r="B43" s="47"/>
      <c r="C43" s="47"/>
      <c r="D43" s="58"/>
      <c r="E43" s="19"/>
      <c r="F43" s="19"/>
      <c r="G43" s="49" t="str">
        <f>IF(INT((Events!$B$1-$B43)/365.25)&gt;100,"",(INT((Events!$B$1-$B43)/365.25)))</f>
        <v/>
      </c>
      <c r="H43" s="19"/>
    </row>
    <row r="44" spans="1:8">
      <c r="A44" s="19"/>
      <c r="B44" s="47"/>
      <c r="C44" s="47"/>
      <c r="D44" s="58"/>
      <c r="E44" s="19"/>
      <c r="F44" s="19"/>
      <c r="G44" s="49" t="str">
        <f>IF(INT((Events!$B$1-$B44)/365.25)&gt;100,"",(INT((Events!$B$1-$B44)/365.25)))</f>
        <v/>
      </c>
      <c r="H44" s="19"/>
    </row>
    <row r="45" spans="1:8">
      <c r="A45" s="19"/>
      <c r="B45" s="47"/>
      <c r="C45" s="47"/>
      <c r="D45" s="58"/>
      <c r="E45" s="19"/>
      <c r="F45" s="19"/>
      <c r="G45" s="49" t="str">
        <f>IF(INT((Events!$B$1-$B45)/365.25)&gt;100,"",(INT((Events!$B$1-$B45)/365.25)))</f>
        <v/>
      </c>
      <c r="H45" s="19"/>
    </row>
    <row r="46" spans="1:8">
      <c r="A46" s="19"/>
      <c r="B46" s="47"/>
      <c r="C46" s="47"/>
      <c r="D46" s="58"/>
      <c r="E46" s="19"/>
      <c r="F46" s="19"/>
      <c r="G46" s="49" t="str">
        <f>IF(INT((Events!$B$1-$B46)/365.25)&gt;100,"",(INT((Events!$B$1-$B46)/365.25)))</f>
        <v/>
      </c>
      <c r="H46" s="19"/>
    </row>
    <row r="47" spans="1:8">
      <c r="A47" s="19"/>
      <c r="B47" s="47"/>
      <c r="C47" s="47"/>
      <c r="D47" s="58"/>
      <c r="E47" s="19"/>
      <c r="F47" s="19"/>
      <c r="G47" s="49" t="str">
        <f>IF(INT((Events!$B$1-$B47)/365.25)&gt;100,"",(INT((Events!$B$1-$B47)/365.25)))</f>
        <v/>
      </c>
      <c r="H47" s="19"/>
    </row>
    <row r="48" spans="1:8">
      <c r="A48" s="19"/>
      <c r="B48" s="47"/>
      <c r="C48" s="47"/>
      <c r="D48" s="58"/>
      <c r="E48" s="19"/>
      <c r="F48" s="19"/>
      <c r="G48" s="49" t="str">
        <f>IF(INT((Events!$B$1-$B48)/365.25)&gt;100,"",(INT((Events!$B$1-$B48)/365.25)))</f>
        <v/>
      </c>
      <c r="H48" s="19"/>
    </row>
    <row r="49" spans="1:8">
      <c r="A49" s="19"/>
      <c r="B49" s="47"/>
      <c r="C49" s="47"/>
      <c r="D49" s="58"/>
      <c r="E49" s="19"/>
      <c r="F49" s="19"/>
      <c r="G49" s="49" t="str">
        <f>IF(INT((Events!$B$1-$B49)/365.25)&gt;100,"",(INT((Events!$B$1-$B49)/365.25)))</f>
        <v/>
      </c>
      <c r="H49" s="19"/>
    </row>
    <row r="50" spans="1:8">
      <c r="A50" s="19"/>
      <c r="B50" s="47"/>
      <c r="C50" s="47"/>
      <c r="D50" s="58"/>
      <c r="E50" s="19"/>
      <c r="F50" s="19"/>
      <c r="G50" s="49" t="str">
        <f>IF(INT((Events!$B$1-$B50)/365.25)&gt;100,"",(INT((Events!$B$1-$B50)/365.25)))</f>
        <v/>
      </c>
      <c r="H50" s="19"/>
    </row>
    <row r="51" spans="1:8">
      <c r="A51" s="19"/>
      <c r="B51" s="47"/>
      <c r="C51" s="47"/>
      <c r="D51" s="58"/>
      <c r="E51" s="19"/>
      <c r="F51" s="19"/>
      <c r="G51" s="49" t="str">
        <f>IF(INT((Events!$B$1-$B51)/365.25)&gt;100,"",(INT((Events!$B$1-$B51)/365.25)))</f>
        <v/>
      </c>
      <c r="H51" s="19"/>
    </row>
    <row r="52" spans="1:8">
      <c r="A52" s="19"/>
      <c r="B52" s="47"/>
      <c r="C52" s="47"/>
      <c r="D52" s="58"/>
      <c r="E52" s="19"/>
      <c r="F52" s="19"/>
      <c r="G52" s="49" t="str">
        <f>IF(INT((Events!$B$1-$B52)/365.25)&gt;100,"",(INT((Events!$B$1-$B52)/365.25)))</f>
        <v/>
      </c>
      <c r="H52" s="19"/>
    </row>
    <row r="53" spans="1:8">
      <c r="A53" s="19"/>
      <c r="B53" s="47"/>
      <c r="C53" s="47"/>
      <c r="D53" s="58"/>
      <c r="E53" s="19"/>
      <c r="F53" s="19"/>
      <c r="G53" s="49" t="str">
        <f>IF(INT((Events!$B$1-$B53)/365.25)&gt;100,"",(INT((Events!$B$1-$B53)/365.25)))</f>
        <v/>
      </c>
      <c r="H53" s="19"/>
    </row>
    <row r="54" spans="1:8">
      <c r="A54" s="19"/>
      <c r="B54" s="47"/>
      <c r="C54" s="47"/>
      <c r="D54" s="58"/>
      <c r="E54" s="19"/>
      <c r="F54" s="19"/>
      <c r="G54" s="49" t="str">
        <f>IF(INT((Events!$B$1-$B54)/365.25)&gt;100,"",(INT((Events!$B$1-$B54)/365.25)))</f>
        <v/>
      </c>
      <c r="H54" s="19"/>
    </row>
    <row r="55" spans="1:8">
      <c r="A55" s="19"/>
      <c r="B55" s="47"/>
      <c r="C55" s="47"/>
      <c r="D55" s="58"/>
      <c r="E55" s="19"/>
      <c r="F55" s="19"/>
      <c r="G55" s="49" t="str">
        <f>IF(INT((Events!$B$1-$B55)/365.25)&gt;100,"",(INT((Events!$B$1-$B55)/365.25)))</f>
        <v/>
      </c>
      <c r="H55" s="19"/>
    </row>
    <row r="56" spans="1:8">
      <c r="A56" s="19"/>
      <c r="B56" s="47"/>
      <c r="C56" s="47"/>
      <c r="D56" s="58"/>
      <c r="E56" s="19"/>
      <c r="F56" s="19"/>
      <c r="G56" s="49" t="str">
        <f>IF(INT((Events!$B$1-$B56)/365.25)&gt;100,"",(INT((Events!$B$1-$B56)/365.25)))</f>
        <v/>
      </c>
      <c r="H56" s="19"/>
    </row>
    <row r="57" spans="1:8">
      <c r="A57" s="19"/>
      <c r="B57" s="47"/>
      <c r="C57" s="47"/>
      <c r="D57" s="58"/>
      <c r="E57" s="19"/>
      <c r="F57" s="19"/>
      <c r="G57" s="49" t="str">
        <f>IF(INT((Events!$B$1-$B57)/365.25)&gt;100,"",(INT((Events!$B$1-$B57)/365.25)))</f>
        <v/>
      </c>
      <c r="H57" s="19"/>
    </row>
    <row r="58" spans="1:8">
      <c r="A58" s="19"/>
      <c r="B58" s="47"/>
      <c r="C58" s="47"/>
      <c r="D58" s="58"/>
      <c r="E58" s="19"/>
      <c r="F58" s="19"/>
      <c r="G58" s="49" t="str">
        <f>IF(INT((Events!$B$1-$B58)/365.25)&gt;100,"",(INT((Events!$B$1-$B58)/365.25)))</f>
        <v/>
      </c>
      <c r="H58" s="19"/>
    </row>
    <row r="59" spans="1:8">
      <c r="A59" s="19"/>
      <c r="B59" s="47"/>
      <c r="C59" s="47"/>
      <c r="D59" s="58"/>
      <c r="E59" s="19"/>
      <c r="F59" s="19"/>
      <c r="G59" s="49" t="str">
        <f>IF(INT((Events!$B$1-$B59)/365.25)&gt;100,"",(INT((Events!$B$1-$B59)/365.25)))</f>
        <v/>
      </c>
      <c r="H59" s="19"/>
    </row>
    <row r="60" spans="1:8">
      <c r="A60" s="19"/>
      <c r="B60" s="47"/>
      <c r="C60" s="47"/>
      <c r="D60" s="58"/>
      <c r="E60" s="19"/>
      <c r="F60" s="19"/>
      <c r="G60" s="49" t="str">
        <f>IF(INT((Events!$B$1-$B60)/365.25)&gt;100,"",(INT((Events!$B$1-$B60)/365.25)))</f>
        <v/>
      </c>
      <c r="H60" s="19"/>
    </row>
    <row r="61" spans="1:8">
      <c r="A61" s="19"/>
      <c r="B61" s="47"/>
      <c r="C61" s="47"/>
      <c r="D61" s="58"/>
      <c r="E61" s="19"/>
      <c r="F61" s="19"/>
      <c r="G61" s="49" t="str">
        <f>IF(INT((Events!$B$1-$B61)/365.25)&gt;100,"",(INT((Events!$B$1-$B61)/365.25)))</f>
        <v/>
      </c>
      <c r="H61" s="19"/>
    </row>
    <row r="62" spans="1:8">
      <c r="A62" s="19"/>
      <c r="B62" s="47"/>
      <c r="C62" s="47"/>
      <c r="D62" s="58"/>
      <c r="E62" s="19"/>
      <c r="F62" s="19"/>
      <c r="G62" s="49" t="str">
        <f>IF(INT((Events!$B$1-$B62)/365.25)&gt;100,"",(INT((Events!$B$1-$B62)/365.25)))</f>
        <v/>
      </c>
      <c r="H62" s="19"/>
    </row>
    <row r="63" spans="1:8">
      <c r="A63" s="19"/>
      <c r="B63" s="47"/>
      <c r="C63" s="47"/>
      <c r="D63" s="58"/>
      <c r="E63" s="19"/>
      <c r="F63" s="19"/>
      <c r="G63" s="49" t="str">
        <f>IF(INT((Events!$B$1-$B63)/365.25)&gt;100,"",(INT((Events!$B$1-$B63)/365.25)))</f>
        <v/>
      </c>
      <c r="H63" s="19"/>
    </row>
    <row r="64" spans="1:8">
      <c r="A64" s="19"/>
      <c r="B64" s="47"/>
      <c r="C64" s="47"/>
      <c r="D64" s="58"/>
      <c r="E64" s="19"/>
      <c r="F64" s="19"/>
      <c r="G64" s="49" t="str">
        <f>IF(INT((Events!$B$1-$B64)/365.25)&gt;100,"",(INT((Events!$B$1-$B64)/365.25)))</f>
        <v/>
      </c>
      <c r="H64" s="19"/>
    </row>
    <row r="65" spans="1:8">
      <c r="A65" s="19"/>
      <c r="B65" s="47"/>
      <c r="C65" s="47"/>
      <c r="D65" s="58"/>
      <c r="E65" s="19"/>
      <c r="F65" s="19"/>
      <c r="G65" s="49" t="str">
        <f>IF(INT((Events!$B$1-$B65)/365.25)&gt;100,"",(INT((Events!$B$1-$B65)/365.25)))</f>
        <v/>
      </c>
      <c r="H65" s="19"/>
    </row>
    <row r="66" spans="1:8">
      <c r="A66" s="19"/>
      <c r="B66" s="47"/>
      <c r="C66" s="47"/>
      <c r="D66" s="58"/>
      <c r="E66" s="19"/>
      <c r="F66" s="19"/>
      <c r="G66" s="49" t="str">
        <f>IF(INT((Events!$B$1-$B66)/365.25)&gt;100,"",(INT((Events!$B$1-$B66)/365.25)))</f>
        <v/>
      </c>
      <c r="H66" s="19"/>
    </row>
    <row r="67" spans="1:8">
      <c r="A67" s="19"/>
      <c r="B67" s="47"/>
      <c r="C67" s="47"/>
      <c r="D67" s="58"/>
      <c r="E67" s="19"/>
      <c r="F67" s="19"/>
      <c r="G67" s="49" t="str">
        <f>IF(INT((Events!$B$1-$B67)/365.25)&gt;100,"",(INT((Events!$B$1-$B67)/365.25)))</f>
        <v/>
      </c>
      <c r="H67" s="19"/>
    </row>
    <row r="68" spans="1:8">
      <c r="A68" s="19"/>
      <c r="B68" s="47"/>
      <c r="C68" s="47"/>
      <c r="D68" s="58"/>
      <c r="E68" s="19"/>
      <c r="F68" s="19"/>
      <c r="G68" s="49" t="str">
        <f>IF(INT((Events!$B$1-$B68)/365.25)&gt;100,"",(INT((Events!$B$1-$B68)/365.25)))</f>
        <v/>
      </c>
      <c r="H68" s="19"/>
    </row>
    <row r="69" spans="1:8">
      <c r="A69" s="19"/>
      <c r="B69" s="47"/>
      <c r="C69" s="47"/>
      <c r="D69" s="58"/>
      <c r="E69" s="19"/>
      <c r="F69" s="19"/>
      <c r="G69" s="49" t="str">
        <f>IF(INT((Events!$B$1-$B69)/365.25)&gt;100,"",(INT((Events!$B$1-$B69)/365.25)))</f>
        <v/>
      </c>
      <c r="H69" s="19"/>
    </row>
    <row r="70" spans="1:8">
      <c r="A70" s="19"/>
      <c r="B70" s="47"/>
      <c r="C70" s="47"/>
      <c r="D70" s="58"/>
      <c r="E70" s="19"/>
      <c r="F70" s="19"/>
      <c r="G70" s="49" t="str">
        <f>IF(INT((Events!$B$1-$B70)/365.25)&gt;100,"",(INT((Events!$B$1-$B70)/365.25)))</f>
        <v/>
      </c>
      <c r="H70" s="19"/>
    </row>
    <row r="71" spans="1:8">
      <c r="A71" s="19"/>
      <c r="B71" s="47"/>
      <c r="C71" s="47"/>
      <c r="D71" s="58"/>
      <c r="E71" s="19"/>
      <c r="F71" s="19"/>
      <c r="G71" s="49" t="str">
        <f>IF(INT((Events!$B$1-$B71)/365.25)&gt;100,"",(INT((Events!$B$1-$B71)/365.25)))</f>
        <v/>
      </c>
      <c r="H71" s="19"/>
    </row>
    <row r="72" spans="1:8">
      <c r="A72" s="19"/>
      <c r="B72" s="47"/>
      <c r="C72" s="47"/>
      <c r="D72" s="58"/>
      <c r="E72" s="19"/>
      <c r="F72" s="19"/>
      <c r="G72" s="49" t="str">
        <f>IF(INT((Events!$B$1-$B72)/365.25)&gt;100,"",(INT((Events!$B$1-$B72)/365.25)))</f>
        <v/>
      </c>
      <c r="H72" s="19"/>
    </row>
    <row r="73" spans="1:8">
      <c r="A73" s="19"/>
      <c r="B73" s="47"/>
      <c r="C73" s="47"/>
      <c r="D73" s="58"/>
      <c r="E73" s="19"/>
      <c r="F73" s="19"/>
      <c r="G73" s="49" t="str">
        <f>IF(INT((Events!$B$1-$B73)/365.25)&gt;100,"",(INT((Events!$B$1-$B73)/365.25)))</f>
        <v/>
      </c>
      <c r="H73" s="19"/>
    </row>
    <row r="74" spans="1:8">
      <c r="A74" s="19"/>
      <c r="B74" s="47"/>
      <c r="C74" s="47"/>
      <c r="D74" s="58"/>
      <c r="E74" s="19"/>
      <c r="F74" s="19"/>
      <c r="G74" s="49" t="str">
        <f>IF(INT((Events!$B$1-$B74)/365.25)&gt;100,"",(INT((Events!$B$1-$B74)/365.25)))</f>
        <v/>
      </c>
      <c r="H74" s="19"/>
    </row>
    <row r="75" spans="1:8">
      <c r="A75" s="19"/>
      <c r="B75" s="47"/>
      <c r="C75" s="47"/>
      <c r="D75" s="58"/>
      <c r="E75" s="19"/>
      <c r="F75" s="19"/>
      <c r="G75" s="49" t="str">
        <f>IF(INT((Events!$B$1-$B75)/365.25)&gt;100,"",(INT((Events!$B$1-$B75)/365.25)))</f>
        <v/>
      </c>
      <c r="H75" s="19"/>
    </row>
    <row r="76" spans="1:8">
      <c r="A76" s="19"/>
      <c r="B76" s="47"/>
      <c r="C76" s="47"/>
      <c r="D76" s="58"/>
      <c r="E76" s="19"/>
      <c r="F76" s="19"/>
      <c r="G76" s="49" t="str">
        <f>IF(INT((Events!$B$1-$B76)/365.25)&gt;100,"",(INT((Events!$B$1-$B76)/365.25)))</f>
        <v/>
      </c>
      <c r="H76" s="19"/>
    </row>
    <row r="77" spans="1:8">
      <c r="A77" s="19"/>
      <c r="B77" s="47"/>
      <c r="C77" s="47"/>
      <c r="D77" s="58"/>
      <c r="E77" s="19"/>
      <c r="F77" s="19"/>
      <c r="G77" s="49" t="str">
        <f>IF(INT((Events!$B$1-$B77)/365.25)&gt;100,"",(INT((Events!$B$1-$B77)/365.25)))</f>
        <v/>
      </c>
      <c r="H77" s="19"/>
    </row>
    <row r="78" spans="1:8">
      <c r="A78" s="19"/>
      <c r="B78" s="47"/>
      <c r="C78" s="47"/>
      <c r="D78" s="58"/>
      <c r="E78" s="19"/>
      <c r="F78" s="19"/>
      <c r="G78" s="49" t="str">
        <f>IF(INT((Events!$B$1-$B78)/365.25)&gt;100,"",(INT((Events!$B$1-$B78)/365.25)))</f>
        <v/>
      </c>
      <c r="H78" s="19"/>
    </row>
    <row r="79" spans="1:8">
      <c r="A79" s="19"/>
      <c r="B79" s="47"/>
      <c r="C79" s="47"/>
      <c r="D79" s="58"/>
      <c r="E79" s="19"/>
      <c r="F79" s="19"/>
      <c r="G79" s="49" t="str">
        <f>IF(INT((Events!$B$1-$B79)/365.25)&gt;100,"",(INT((Events!$B$1-$B79)/365.25)))</f>
        <v/>
      </c>
      <c r="H79" s="19"/>
    </row>
    <row r="80" spans="1:8">
      <c r="A80" s="19"/>
      <c r="B80" s="47"/>
      <c r="C80" s="47"/>
      <c r="D80" s="58"/>
      <c r="E80" s="19"/>
      <c r="F80" s="19"/>
      <c r="G80" s="49" t="str">
        <f>IF(INT((Events!$B$1-$B80)/365.25)&gt;100,"",(INT((Events!$B$1-$B80)/365.25)))</f>
        <v/>
      </c>
      <c r="H80" s="19"/>
    </row>
    <row r="81" spans="1:8">
      <c r="A81" s="19"/>
      <c r="B81" s="47"/>
      <c r="C81" s="47"/>
      <c r="D81" s="58"/>
      <c r="E81" s="19"/>
      <c r="F81" s="19"/>
      <c r="G81" s="49" t="str">
        <f>IF(INT((Events!$B$1-$B81)/365.25)&gt;100,"",(INT((Events!$B$1-$B81)/365.25)))</f>
        <v/>
      </c>
      <c r="H81" s="19"/>
    </row>
    <row r="82" spans="1:8">
      <c r="A82" s="19"/>
      <c r="B82" s="47"/>
      <c r="C82" s="47"/>
      <c r="D82" s="58"/>
      <c r="E82" s="19"/>
      <c r="F82" s="19"/>
      <c r="G82" s="49" t="str">
        <f>IF(INT((Events!$B$1-$B82)/365.25)&gt;100,"",(INT((Events!$B$1-$B82)/365.25)))</f>
        <v/>
      </c>
      <c r="H82" s="19"/>
    </row>
    <row r="83" spans="1:8">
      <c r="A83" s="19"/>
      <c r="B83" s="47"/>
      <c r="C83" s="47"/>
      <c r="D83" s="58"/>
      <c r="E83" s="19"/>
      <c r="F83" s="19"/>
      <c r="G83" s="49" t="str">
        <f>IF(INT((Events!$B$1-$B83)/365.25)&gt;100,"",(INT((Events!$B$1-$B83)/365.25)))</f>
        <v/>
      </c>
      <c r="H83" s="19"/>
    </row>
    <row r="84" spans="1:8">
      <c r="A84" s="19"/>
      <c r="B84" s="47"/>
      <c r="C84" s="47"/>
      <c r="D84" s="58"/>
      <c r="E84" s="19"/>
      <c r="F84" s="19"/>
      <c r="G84" s="49" t="str">
        <f>IF(INT((Events!$B$1-$B84)/365.25)&gt;100,"",(INT((Events!$B$1-$B84)/365.25)))</f>
        <v/>
      </c>
      <c r="H84" s="19"/>
    </row>
    <row r="85" spans="1:8">
      <c r="A85" s="19"/>
      <c r="B85" s="47"/>
      <c r="C85" s="47"/>
      <c r="D85" s="58"/>
      <c r="E85" s="19"/>
      <c r="F85" s="19"/>
      <c r="G85" s="49" t="str">
        <f>IF(INT((Events!$B$1-$B85)/365.25)&gt;100,"",(INT((Events!$B$1-$B85)/365.25)))</f>
        <v/>
      </c>
      <c r="H85" s="19"/>
    </row>
    <row r="86" spans="1:8">
      <c r="A86" s="19"/>
      <c r="B86" s="47"/>
      <c r="C86" s="47"/>
      <c r="D86" s="58"/>
      <c r="E86" s="19"/>
      <c r="F86" s="19"/>
      <c r="G86" s="49" t="str">
        <f>IF(INT((Events!$B$1-$B86)/365.25)&gt;100,"",(INT((Events!$B$1-$B86)/365.25)))</f>
        <v/>
      </c>
      <c r="H86" s="19"/>
    </row>
    <row r="87" spans="1:8">
      <c r="A87" s="19"/>
      <c r="B87" s="47"/>
      <c r="C87" s="47"/>
      <c r="D87" s="58"/>
      <c r="E87" s="19"/>
      <c r="F87" s="19"/>
      <c r="G87" s="49" t="str">
        <f>IF(INT((Events!$B$1-$B87)/365.25)&gt;100,"",(INT((Events!$B$1-$B87)/365.25)))</f>
        <v/>
      </c>
      <c r="H87" s="19"/>
    </row>
    <row r="88" spans="1:8">
      <c r="A88" s="19"/>
      <c r="B88" s="47"/>
      <c r="C88" s="47"/>
      <c r="D88" s="58"/>
      <c r="E88" s="19"/>
      <c r="F88" s="19"/>
      <c r="G88" s="49" t="str">
        <f>IF(INT((Events!$B$1-$B88)/365.25)&gt;100,"",(INT((Events!$B$1-$B88)/365.25)))</f>
        <v/>
      </c>
      <c r="H88" s="19"/>
    </row>
    <row r="89" spans="1:8">
      <c r="A89" s="19"/>
      <c r="B89" s="47"/>
      <c r="C89" s="47"/>
      <c r="D89" s="58"/>
      <c r="E89" s="19"/>
      <c r="F89" s="19"/>
      <c r="G89" s="49" t="str">
        <f>IF(INT((Events!$B$1-$B89)/365.25)&gt;100,"",(INT((Events!$B$1-$B89)/365.25)))</f>
        <v/>
      </c>
      <c r="H89" s="19"/>
    </row>
    <row r="90" spans="1:8">
      <c r="A90" s="19"/>
      <c r="B90" s="47"/>
      <c r="C90" s="47"/>
      <c r="D90" s="58"/>
      <c r="E90" s="19"/>
      <c r="F90" s="19"/>
      <c r="G90" s="49" t="str">
        <f>IF(INT((Events!$B$1-$B90)/365.25)&gt;100,"",(INT((Events!$B$1-$B90)/365.25)))</f>
        <v/>
      </c>
      <c r="H90" s="19"/>
    </row>
  </sheetData>
  <mergeCells count="3">
    <mergeCell ref="A1:F1"/>
    <mergeCell ref="A10:F11"/>
    <mergeCell ref="A12:F13"/>
  </mergeCells>
  <dataValidations count="1">
    <dataValidation type="list" allowBlank="1" showInputMessage="1" showErrorMessage="1" sqref="E17:E90">
      <formula1>Events!A2:A41</formula1>
    </dataValidation>
  </dataValidations>
  <pageMargins left="0.7" right="0.7" top="0.75" bottom="0.75" header="0.3" footer="0.3"/>
  <pageSetup scale="61" fitToHeight="99" orientation="portrait" horizontalDpi="1200" verticalDpi="1200" r:id="rId1"/>
</worksheet>
</file>

<file path=xl/worksheets/sheet3.xml><?xml version="1.0" encoding="utf-8"?>
<worksheet xmlns="http://schemas.openxmlformats.org/spreadsheetml/2006/main" xmlns:r="http://schemas.openxmlformats.org/officeDocument/2006/relationships">
  <sheetPr>
    <pageSetUpPr fitToPage="1"/>
  </sheetPr>
  <dimension ref="A1:G80"/>
  <sheetViews>
    <sheetView view="pageBreakPreview" zoomScale="94" zoomScaleNormal="100" zoomScaleSheetLayoutView="94" workbookViewId="0">
      <selection activeCell="C2" sqref="C1:C1048576"/>
    </sheetView>
  </sheetViews>
  <sheetFormatPr defaultRowHeight="13.2"/>
  <cols>
    <col min="1" max="1" width="36.5546875" style="65" customWidth="1"/>
    <col min="2" max="2" width="12.5546875" style="64" customWidth="1"/>
    <col min="3" max="3" width="10" style="64" bestFit="1" customWidth="1"/>
    <col min="4" max="4" width="16.6640625" style="64" customWidth="1"/>
    <col min="5" max="5" width="37" style="65" customWidth="1"/>
    <col min="6" max="6" width="15.88671875" style="64" customWidth="1"/>
    <col min="7" max="7" width="8.88671875" style="64"/>
    <col min="8" max="16384" width="8.88671875" style="65"/>
  </cols>
  <sheetData>
    <row r="1" spans="1:7" ht="17.399999999999999">
      <c r="A1" s="189" t="s">
        <v>102</v>
      </c>
      <c r="B1" s="189"/>
      <c r="C1" s="189"/>
      <c r="D1" s="189"/>
      <c r="E1" s="189"/>
    </row>
    <row r="2" spans="1:7">
      <c r="A2" s="76"/>
      <c r="B2" s="77"/>
      <c r="C2" s="78" t="s">
        <v>116</v>
      </c>
      <c r="D2" s="77"/>
      <c r="E2" s="76"/>
    </row>
    <row r="3" spans="1:7">
      <c r="A3" s="79" t="s">
        <v>87</v>
      </c>
      <c r="B3" s="77"/>
      <c r="C3" s="77"/>
      <c r="D3" s="77"/>
      <c r="E3" s="76"/>
    </row>
    <row r="4" spans="1:7" ht="12.75" customHeight="1">
      <c r="A4" s="190" t="s">
        <v>106</v>
      </c>
      <c r="B4" s="191"/>
      <c r="C4" s="191"/>
      <c r="D4" s="191"/>
      <c r="E4" s="191"/>
      <c r="F4" s="191"/>
      <c r="G4" s="191"/>
    </row>
    <row r="5" spans="1:7" ht="13.8" thickBot="1">
      <c r="A5" s="80"/>
      <c r="B5" s="81"/>
      <c r="C5" s="81"/>
      <c r="D5" s="81"/>
      <c r="E5" s="80"/>
    </row>
    <row r="6" spans="1:7" s="69" customFormat="1">
      <c r="A6" s="82" t="s">
        <v>23</v>
      </c>
      <c r="B6" s="83" t="s">
        <v>74</v>
      </c>
      <c r="C6" s="83" t="s">
        <v>21</v>
      </c>
      <c r="D6" s="83" t="s">
        <v>105</v>
      </c>
      <c r="E6" s="83" t="s">
        <v>78</v>
      </c>
      <c r="F6" s="84" t="s">
        <v>80</v>
      </c>
      <c r="G6" s="85" t="s">
        <v>103</v>
      </c>
    </row>
    <row r="7" spans="1:7">
      <c r="A7" s="70" t="s">
        <v>19</v>
      </c>
      <c r="B7" s="86">
        <v>38353</v>
      </c>
      <c r="C7" s="87" t="s">
        <v>22</v>
      </c>
      <c r="D7" s="75" t="s">
        <v>86</v>
      </c>
      <c r="E7" s="70" t="s">
        <v>56</v>
      </c>
      <c r="F7" s="72">
        <f>IF(INT(([1]Events!$B$1-$B7)/365.25)&gt;100,"",(INT(([1]Events!$B$1-$B7)/365.25)))</f>
        <v>12</v>
      </c>
      <c r="G7" s="88">
        <v>9</v>
      </c>
    </row>
    <row r="8" spans="1:7">
      <c r="A8" s="70"/>
      <c r="B8" s="86"/>
      <c r="C8" s="86"/>
      <c r="D8" s="74"/>
      <c r="E8" s="70"/>
      <c r="F8" s="72" t="str">
        <f>IF(INT(([1]Events!$B$1-$B8)/365.25)&gt;100,"",(INT(([1]Events!$B$1-$B8)/365.25)))</f>
        <v/>
      </c>
      <c r="G8" s="88"/>
    </row>
    <row r="9" spans="1:7">
      <c r="A9" s="70"/>
      <c r="B9" s="86"/>
      <c r="C9" s="86"/>
      <c r="D9" s="74"/>
      <c r="E9" s="70"/>
      <c r="F9" s="72" t="str">
        <f>IF(INT(([1]Events!$B$1-$B9)/365.25)&gt;100,"",(INT(([1]Events!$B$1-$B9)/365.25)))</f>
        <v/>
      </c>
      <c r="G9" s="88"/>
    </row>
    <row r="10" spans="1:7">
      <c r="A10" s="70"/>
      <c r="B10" s="86"/>
      <c r="C10" s="86"/>
      <c r="D10" s="74"/>
      <c r="E10" s="70"/>
      <c r="F10" s="72" t="str">
        <f>IF(INT(([1]Events!$B$1-$B10)/365.25)&gt;100,"",(INT(([1]Events!$B$1-$B10)/365.25)))</f>
        <v/>
      </c>
      <c r="G10" s="88"/>
    </row>
    <row r="11" spans="1:7">
      <c r="A11" s="70"/>
      <c r="B11" s="86"/>
      <c r="C11" s="86"/>
      <c r="D11" s="74"/>
      <c r="E11" s="70"/>
      <c r="F11" s="72" t="str">
        <f>IF(INT(([1]Events!$B$1-$B11)/365.25)&gt;100,"",(INT(([1]Events!$B$1-$B11)/365.25)))</f>
        <v/>
      </c>
      <c r="G11" s="88"/>
    </row>
    <row r="12" spans="1:7">
      <c r="A12" s="70"/>
      <c r="B12" s="86"/>
      <c r="C12" s="86"/>
      <c r="D12" s="74"/>
      <c r="E12" s="70"/>
      <c r="F12" s="72" t="str">
        <f>IF(INT(([1]Events!$B$1-$B12)/365.25)&gt;100,"",(INT(([1]Events!$B$1-$B12)/365.25)))</f>
        <v/>
      </c>
      <c r="G12" s="88"/>
    </row>
    <row r="13" spans="1:7">
      <c r="A13" s="70"/>
      <c r="B13" s="86"/>
      <c r="C13" s="86"/>
      <c r="D13" s="74"/>
      <c r="E13" s="70"/>
      <c r="F13" s="72" t="str">
        <f>IF(INT(([1]Events!$B$1-$B13)/365.25)&gt;100,"",(INT(([1]Events!$B$1-$B13)/365.25)))</f>
        <v/>
      </c>
      <c r="G13" s="88"/>
    </row>
    <row r="14" spans="1:7">
      <c r="A14" s="70"/>
      <c r="B14" s="86"/>
      <c r="C14" s="86"/>
      <c r="D14" s="74"/>
      <c r="E14" s="70"/>
      <c r="F14" s="72" t="str">
        <f>IF(INT(([1]Events!$B$1-$B14)/365.25)&gt;100,"",(INT(([1]Events!$B$1-$B14)/365.25)))</f>
        <v/>
      </c>
      <c r="G14" s="88"/>
    </row>
    <row r="15" spans="1:7">
      <c r="A15" s="70"/>
      <c r="B15" s="86"/>
      <c r="C15" s="86"/>
      <c r="D15" s="74"/>
      <c r="E15" s="70"/>
      <c r="F15" s="72" t="str">
        <f>IF(INT(([1]Events!$B$1-$B15)/365.25)&gt;100,"",(INT(([1]Events!$B$1-$B15)/365.25)))</f>
        <v/>
      </c>
      <c r="G15" s="88"/>
    </row>
    <row r="16" spans="1:7">
      <c r="A16" s="70"/>
      <c r="B16" s="86"/>
      <c r="C16" s="86"/>
      <c r="D16" s="74"/>
      <c r="E16" s="70"/>
      <c r="F16" s="72" t="str">
        <f>IF(INT(([1]Events!$B$1-$B16)/365.25)&gt;100,"",(INT(([1]Events!$B$1-$B16)/365.25)))</f>
        <v/>
      </c>
      <c r="G16" s="88"/>
    </row>
    <row r="17" spans="1:7">
      <c r="A17" s="70"/>
      <c r="B17" s="86"/>
      <c r="C17" s="86"/>
      <c r="D17" s="74"/>
      <c r="E17" s="70"/>
      <c r="F17" s="72" t="str">
        <f>IF(INT(([1]Events!$B$1-$B17)/365.25)&gt;100,"",(INT(([1]Events!$B$1-$B17)/365.25)))</f>
        <v/>
      </c>
      <c r="G17" s="88"/>
    </row>
    <row r="18" spans="1:7">
      <c r="A18" s="70"/>
      <c r="B18" s="86"/>
      <c r="C18" s="86"/>
      <c r="D18" s="74"/>
      <c r="E18" s="70"/>
      <c r="F18" s="72" t="str">
        <f>IF(INT(([1]Events!$B$1-$B18)/365.25)&gt;100,"",(INT(([1]Events!$B$1-$B18)/365.25)))</f>
        <v/>
      </c>
      <c r="G18" s="88"/>
    </row>
    <row r="19" spans="1:7">
      <c r="A19" s="70"/>
      <c r="B19" s="86"/>
      <c r="C19" s="86"/>
      <c r="D19" s="74"/>
      <c r="E19" s="70"/>
      <c r="F19" s="72" t="str">
        <f>IF(INT(([1]Events!$B$1-$B19)/365.25)&gt;100,"",(INT(([1]Events!$B$1-$B19)/365.25)))</f>
        <v/>
      </c>
      <c r="G19" s="88"/>
    </row>
    <row r="20" spans="1:7">
      <c r="A20" s="70"/>
      <c r="B20" s="86"/>
      <c r="C20" s="86"/>
      <c r="D20" s="74"/>
      <c r="E20" s="70"/>
      <c r="F20" s="72" t="str">
        <f>IF(INT(([1]Events!$B$1-$B20)/365.25)&gt;100,"",(INT(([1]Events!$B$1-$B20)/365.25)))</f>
        <v/>
      </c>
      <c r="G20" s="88"/>
    </row>
    <row r="21" spans="1:7">
      <c r="A21" s="70"/>
      <c r="B21" s="86"/>
      <c r="C21" s="86"/>
      <c r="D21" s="74"/>
      <c r="E21" s="70"/>
      <c r="F21" s="72" t="str">
        <f>IF(INT(([1]Events!$B$1-$B21)/365.25)&gt;100,"",(INT(([1]Events!$B$1-$B21)/365.25)))</f>
        <v/>
      </c>
      <c r="G21" s="88"/>
    </row>
    <row r="22" spans="1:7">
      <c r="A22" s="70"/>
      <c r="B22" s="86"/>
      <c r="C22" s="86"/>
      <c r="D22" s="74"/>
      <c r="E22" s="70"/>
      <c r="F22" s="72" t="str">
        <f>IF(INT(([1]Events!$B$1-$B22)/365.25)&gt;100,"",(INT(([1]Events!$B$1-$B22)/365.25)))</f>
        <v/>
      </c>
      <c r="G22" s="88"/>
    </row>
    <row r="23" spans="1:7">
      <c r="A23" s="70"/>
      <c r="B23" s="86"/>
      <c r="C23" s="86"/>
      <c r="D23" s="74"/>
      <c r="E23" s="70"/>
      <c r="F23" s="72" t="str">
        <f>IF(INT(([1]Events!$B$1-$B23)/365.25)&gt;100,"",(INT(([1]Events!$B$1-$B23)/365.25)))</f>
        <v/>
      </c>
      <c r="G23" s="88"/>
    </row>
    <row r="24" spans="1:7">
      <c r="A24" s="70"/>
      <c r="B24" s="86"/>
      <c r="C24" s="86"/>
      <c r="D24" s="74"/>
      <c r="E24" s="70"/>
      <c r="F24" s="72" t="str">
        <f>IF(INT(([1]Events!$B$1-$B24)/365.25)&gt;100,"",(INT(([1]Events!$B$1-$B24)/365.25)))</f>
        <v/>
      </c>
      <c r="G24" s="88"/>
    </row>
    <row r="25" spans="1:7">
      <c r="A25" s="70"/>
      <c r="B25" s="86"/>
      <c r="C25" s="86"/>
      <c r="D25" s="74"/>
      <c r="E25" s="70"/>
      <c r="F25" s="72" t="str">
        <f>IF(INT(([1]Events!$B$1-$B25)/365.25)&gt;100,"",(INT(([1]Events!$B$1-$B25)/365.25)))</f>
        <v/>
      </c>
      <c r="G25" s="88"/>
    </row>
    <row r="26" spans="1:7">
      <c r="A26" s="70"/>
      <c r="B26" s="86"/>
      <c r="C26" s="86"/>
      <c r="D26" s="74"/>
      <c r="E26" s="70"/>
      <c r="F26" s="72" t="str">
        <f>IF(INT(([1]Events!$B$1-$B26)/365.25)&gt;100,"",(INT(([1]Events!$B$1-$B26)/365.25)))</f>
        <v/>
      </c>
      <c r="G26" s="88"/>
    </row>
    <row r="27" spans="1:7">
      <c r="A27" s="70"/>
      <c r="B27" s="86"/>
      <c r="C27" s="86"/>
      <c r="D27" s="74"/>
      <c r="E27" s="70"/>
      <c r="F27" s="72" t="str">
        <f>IF(INT(([1]Events!$B$1-$B27)/365.25)&gt;100,"",(INT(([1]Events!$B$1-$B27)/365.25)))</f>
        <v/>
      </c>
      <c r="G27" s="88"/>
    </row>
    <row r="28" spans="1:7">
      <c r="A28" s="70"/>
      <c r="B28" s="86"/>
      <c r="C28" s="86"/>
      <c r="D28" s="74"/>
      <c r="E28" s="70"/>
      <c r="F28" s="72" t="str">
        <f>IF(INT(([1]Events!$B$1-$B28)/365.25)&gt;100,"",(INT(([1]Events!$B$1-$B28)/365.25)))</f>
        <v/>
      </c>
      <c r="G28" s="88"/>
    </row>
    <row r="29" spans="1:7">
      <c r="A29" s="70"/>
      <c r="B29" s="86"/>
      <c r="C29" s="86"/>
      <c r="D29" s="74"/>
      <c r="E29" s="70"/>
      <c r="F29" s="72" t="str">
        <f>IF(INT(([1]Events!$B$1-$B29)/365.25)&gt;100,"",(INT(([1]Events!$B$1-$B29)/365.25)))</f>
        <v/>
      </c>
      <c r="G29" s="88"/>
    </row>
    <row r="30" spans="1:7">
      <c r="A30" s="70"/>
      <c r="B30" s="86"/>
      <c r="C30" s="86"/>
      <c r="D30" s="74"/>
      <c r="E30" s="70"/>
      <c r="F30" s="72" t="str">
        <f>IF(INT(([1]Events!$B$1-$B30)/365.25)&gt;100,"",(INT(([1]Events!$B$1-$B30)/365.25)))</f>
        <v/>
      </c>
      <c r="G30" s="88"/>
    </row>
    <row r="31" spans="1:7">
      <c r="A31" s="70"/>
      <c r="B31" s="86"/>
      <c r="C31" s="86"/>
      <c r="D31" s="74"/>
      <c r="E31" s="70"/>
      <c r="F31" s="72" t="str">
        <f>IF(INT(([1]Events!$B$1-$B31)/365.25)&gt;100,"",(INT(([1]Events!$B$1-$B31)/365.25)))</f>
        <v/>
      </c>
      <c r="G31" s="88"/>
    </row>
    <row r="32" spans="1:7">
      <c r="A32" s="70"/>
      <c r="B32" s="86"/>
      <c r="C32" s="86"/>
      <c r="D32" s="74"/>
      <c r="E32" s="70"/>
      <c r="F32" s="72" t="str">
        <f>IF(INT(([1]Events!$B$1-$B32)/365.25)&gt;100,"",(INT(([1]Events!$B$1-$B32)/365.25)))</f>
        <v/>
      </c>
      <c r="G32" s="88"/>
    </row>
    <row r="33" spans="1:7">
      <c r="A33" s="70"/>
      <c r="B33" s="86"/>
      <c r="C33" s="86"/>
      <c r="D33" s="74"/>
      <c r="E33" s="70"/>
      <c r="F33" s="72" t="str">
        <f>IF(INT(([1]Events!$B$1-$B33)/365.25)&gt;100,"",(INT(([1]Events!$B$1-$B33)/365.25)))</f>
        <v/>
      </c>
      <c r="G33" s="88"/>
    </row>
    <row r="34" spans="1:7">
      <c r="A34" s="70"/>
      <c r="B34" s="86"/>
      <c r="C34" s="86"/>
      <c r="D34" s="74"/>
      <c r="E34" s="70"/>
      <c r="F34" s="72" t="str">
        <f>IF(INT(([1]Events!$B$1-$B34)/365.25)&gt;100,"",(INT(([1]Events!$B$1-$B34)/365.25)))</f>
        <v/>
      </c>
      <c r="G34" s="88"/>
    </row>
    <row r="35" spans="1:7">
      <c r="A35" s="70"/>
      <c r="B35" s="86"/>
      <c r="C35" s="86"/>
      <c r="D35" s="74"/>
      <c r="E35" s="70"/>
      <c r="F35" s="72" t="str">
        <f>IF(INT(([1]Events!$B$1-$B35)/365.25)&gt;100,"",(INT(([1]Events!$B$1-$B35)/365.25)))</f>
        <v/>
      </c>
      <c r="G35" s="88"/>
    </row>
    <row r="36" spans="1:7">
      <c r="A36" s="70"/>
      <c r="B36" s="86"/>
      <c r="C36" s="86"/>
      <c r="D36" s="74"/>
      <c r="E36" s="70"/>
      <c r="F36" s="72" t="str">
        <f>IF(INT(([1]Events!$B$1-$B36)/365.25)&gt;100,"",(INT(([1]Events!$B$1-$B36)/365.25)))</f>
        <v/>
      </c>
      <c r="G36" s="88"/>
    </row>
    <row r="37" spans="1:7">
      <c r="A37" s="70"/>
      <c r="B37" s="86"/>
      <c r="C37" s="86"/>
      <c r="D37" s="74"/>
      <c r="E37" s="70"/>
      <c r="F37" s="72" t="str">
        <f>IF(INT(([1]Events!$B$1-$B37)/365.25)&gt;100,"",(INT(([1]Events!$B$1-$B37)/365.25)))</f>
        <v/>
      </c>
      <c r="G37" s="88"/>
    </row>
    <row r="38" spans="1:7">
      <c r="A38" s="70"/>
      <c r="B38" s="86"/>
      <c r="C38" s="86"/>
      <c r="D38" s="74"/>
      <c r="E38" s="70"/>
      <c r="F38" s="72" t="str">
        <f>IF(INT(([1]Events!$B$1-$B38)/365.25)&gt;100,"",(INT(([1]Events!$B$1-$B38)/365.25)))</f>
        <v/>
      </c>
      <c r="G38" s="88"/>
    </row>
    <row r="39" spans="1:7">
      <c r="A39" s="70"/>
      <c r="B39" s="86"/>
      <c r="C39" s="86"/>
      <c r="D39" s="74"/>
      <c r="E39" s="70"/>
      <c r="F39" s="72" t="str">
        <f>IF(INT(([1]Events!$B$1-$B39)/365.25)&gt;100,"",(INT(([1]Events!$B$1-$B39)/365.25)))</f>
        <v/>
      </c>
      <c r="G39" s="88"/>
    </row>
    <row r="40" spans="1:7">
      <c r="A40" s="70"/>
      <c r="B40" s="86"/>
      <c r="C40" s="86"/>
      <c r="D40" s="74"/>
      <c r="E40" s="70"/>
      <c r="F40" s="72" t="str">
        <f>IF(INT(([1]Events!$B$1-$B40)/365.25)&gt;100,"",(INT(([1]Events!$B$1-$B40)/365.25)))</f>
        <v/>
      </c>
      <c r="G40" s="88"/>
    </row>
    <row r="41" spans="1:7">
      <c r="A41" s="70"/>
      <c r="B41" s="86"/>
      <c r="C41" s="86"/>
      <c r="D41" s="74"/>
      <c r="E41" s="70"/>
      <c r="F41" s="72" t="str">
        <f>IF(INT(([1]Events!$B$1-$B41)/365.25)&gt;100,"",(INT(([1]Events!$B$1-$B41)/365.25)))</f>
        <v/>
      </c>
      <c r="G41" s="88"/>
    </row>
    <row r="42" spans="1:7">
      <c r="A42" s="70"/>
      <c r="B42" s="86"/>
      <c r="C42" s="86"/>
      <c r="D42" s="74"/>
      <c r="E42" s="70"/>
      <c r="F42" s="72" t="str">
        <f>IF(INT(([1]Events!$B$1-$B42)/365.25)&gt;100,"",(INT(([1]Events!$B$1-$B42)/365.25)))</f>
        <v/>
      </c>
      <c r="G42" s="88"/>
    </row>
    <row r="43" spans="1:7">
      <c r="A43" s="70"/>
      <c r="B43" s="86"/>
      <c r="C43" s="86"/>
      <c r="D43" s="74"/>
      <c r="E43" s="70"/>
      <c r="F43" s="72" t="str">
        <f>IF(INT(([1]Events!$B$1-$B43)/365.25)&gt;100,"",(INT(([1]Events!$B$1-$B43)/365.25)))</f>
        <v/>
      </c>
      <c r="G43" s="88"/>
    </row>
    <row r="44" spans="1:7">
      <c r="A44" s="70"/>
      <c r="B44" s="86"/>
      <c r="C44" s="86"/>
      <c r="D44" s="74"/>
      <c r="E44" s="70"/>
      <c r="F44" s="72" t="str">
        <f>IF(INT(([1]Events!$B$1-$B44)/365.25)&gt;100,"",(INT(([1]Events!$B$1-$B44)/365.25)))</f>
        <v/>
      </c>
      <c r="G44" s="88"/>
    </row>
    <row r="45" spans="1:7">
      <c r="A45" s="70"/>
      <c r="B45" s="86"/>
      <c r="C45" s="86"/>
      <c r="D45" s="74"/>
      <c r="E45" s="70"/>
      <c r="F45" s="72" t="str">
        <f>IF(INT(([1]Events!$B$1-$B45)/365.25)&gt;100,"",(INT(([1]Events!$B$1-$B45)/365.25)))</f>
        <v/>
      </c>
      <c r="G45" s="88"/>
    </row>
    <row r="46" spans="1:7">
      <c r="A46" s="70"/>
      <c r="B46" s="86"/>
      <c r="C46" s="86"/>
      <c r="D46" s="74"/>
      <c r="E46" s="70"/>
      <c r="F46" s="72" t="str">
        <f>IF(INT(([1]Events!$B$1-$B46)/365.25)&gt;100,"",(INT(([1]Events!$B$1-$B46)/365.25)))</f>
        <v/>
      </c>
      <c r="G46" s="88"/>
    </row>
    <row r="47" spans="1:7">
      <c r="A47" s="70"/>
      <c r="B47" s="86"/>
      <c r="C47" s="86"/>
      <c r="D47" s="74"/>
      <c r="E47" s="70"/>
      <c r="F47" s="72" t="str">
        <f>IF(INT(([1]Events!$B$1-$B47)/365.25)&gt;100,"",(INT(([1]Events!$B$1-$B47)/365.25)))</f>
        <v/>
      </c>
      <c r="G47" s="88"/>
    </row>
    <row r="48" spans="1:7">
      <c r="A48" s="70"/>
      <c r="B48" s="86"/>
      <c r="C48" s="86"/>
      <c r="D48" s="74"/>
      <c r="E48" s="70"/>
      <c r="F48" s="72" t="str">
        <f>IF(INT(([1]Events!$B$1-$B48)/365.25)&gt;100,"",(INT(([1]Events!$B$1-$B48)/365.25)))</f>
        <v/>
      </c>
      <c r="G48" s="88"/>
    </row>
    <row r="49" spans="1:7">
      <c r="A49" s="70"/>
      <c r="B49" s="86"/>
      <c r="C49" s="86"/>
      <c r="D49" s="74"/>
      <c r="E49" s="70"/>
      <c r="F49" s="72" t="str">
        <f>IF(INT(([1]Events!$B$1-$B49)/365.25)&gt;100,"",(INT(([1]Events!$B$1-$B49)/365.25)))</f>
        <v/>
      </c>
      <c r="G49" s="88"/>
    </row>
    <row r="50" spans="1:7">
      <c r="A50" s="70"/>
      <c r="B50" s="86"/>
      <c r="C50" s="86"/>
      <c r="D50" s="74"/>
      <c r="E50" s="70"/>
      <c r="F50" s="72" t="str">
        <f>IF(INT(([1]Events!$B$1-$B50)/365.25)&gt;100,"",(INT(([1]Events!$B$1-$B50)/365.25)))</f>
        <v/>
      </c>
      <c r="G50" s="88"/>
    </row>
    <row r="51" spans="1:7">
      <c r="A51" s="70"/>
      <c r="B51" s="86"/>
      <c r="C51" s="86"/>
      <c r="D51" s="74"/>
      <c r="E51" s="70"/>
      <c r="F51" s="72" t="str">
        <f>IF(INT(([1]Events!$B$1-$B51)/365.25)&gt;100,"",(INT(([1]Events!$B$1-$B51)/365.25)))</f>
        <v/>
      </c>
      <c r="G51" s="88"/>
    </row>
    <row r="52" spans="1:7">
      <c r="A52" s="70"/>
      <c r="B52" s="86"/>
      <c r="C52" s="86"/>
      <c r="D52" s="74"/>
      <c r="E52" s="70"/>
      <c r="F52" s="72" t="str">
        <f>IF(INT(([1]Events!$B$1-$B52)/365.25)&gt;100,"",(INT(([1]Events!$B$1-$B52)/365.25)))</f>
        <v/>
      </c>
      <c r="G52" s="88"/>
    </row>
    <row r="53" spans="1:7">
      <c r="A53" s="70"/>
      <c r="B53" s="86"/>
      <c r="C53" s="86"/>
      <c r="D53" s="74"/>
      <c r="E53" s="70"/>
      <c r="F53" s="72" t="str">
        <f>IF(INT(([1]Events!$B$1-$B53)/365.25)&gt;100,"",(INT(([1]Events!$B$1-$B53)/365.25)))</f>
        <v/>
      </c>
      <c r="G53" s="88"/>
    </row>
    <row r="54" spans="1:7">
      <c r="A54" s="70"/>
      <c r="B54" s="86"/>
      <c r="C54" s="86"/>
      <c r="D54" s="74"/>
      <c r="E54" s="70"/>
      <c r="F54" s="72" t="str">
        <f>IF(INT(([1]Events!$B$1-$B54)/365.25)&gt;100,"",(INT(([1]Events!$B$1-$B54)/365.25)))</f>
        <v/>
      </c>
      <c r="G54" s="88"/>
    </row>
    <row r="55" spans="1:7">
      <c r="A55" s="70"/>
      <c r="B55" s="86"/>
      <c r="C55" s="86"/>
      <c r="D55" s="74"/>
      <c r="E55" s="70"/>
      <c r="F55" s="72" t="str">
        <f>IF(INT(([1]Events!$B$1-$B55)/365.25)&gt;100,"",(INT(([1]Events!$B$1-$B55)/365.25)))</f>
        <v/>
      </c>
      <c r="G55" s="88"/>
    </row>
    <row r="56" spans="1:7">
      <c r="A56" s="70"/>
      <c r="B56" s="86"/>
      <c r="C56" s="86"/>
      <c r="D56" s="74"/>
      <c r="E56" s="70"/>
      <c r="F56" s="72" t="str">
        <f>IF(INT(([1]Events!$B$1-$B56)/365.25)&gt;100,"",(INT(([1]Events!$B$1-$B56)/365.25)))</f>
        <v/>
      </c>
      <c r="G56" s="88"/>
    </row>
    <row r="57" spans="1:7">
      <c r="A57" s="70"/>
      <c r="B57" s="86"/>
      <c r="C57" s="86"/>
      <c r="D57" s="74"/>
      <c r="E57" s="70"/>
      <c r="F57" s="72" t="str">
        <f>IF(INT(([1]Events!$B$1-$B57)/365.25)&gt;100,"",(INT(([1]Events!$B$1-$B57)/365.25)))</f>
        <v/>
      </c>
      <c r="G57" s="88"/>
    </row>
    <row r="58" spans="1:7">
      <c r="A58" s="70"/>
      <c r="B58" s="86"/>
      <c r="C58" s="86"/>
      <c r="D58" s="74"/>
      <c r="E58" s="70"/>
      <c r="F58" s="72" t="str">
        <f>IF(INT(([1]Events!$B$1-$B58)/365.25)&gt;100,"",(INT(([1]Events!$B$1-$B58)/365.25)))</f>
        <v/>
      </c>
      <c r="G58" s="88"/>
    </row>
    <row r="59" spans="1:7">
      <c r="A59" s="70"/>
      <c r="B59" s="86"/>
      <c r="C59" s="86"/>
      <c r="D59" s="74"/>
      <c r="E59" s="70"/>
      <c r="F59" s="72" t="str">
        <f>IF(INT(([1]Events!$B$1-$B59)/365.25)&gt;100,"",(INT(([1]Events!$B$1-$B59)/365.25)))</f>
        <v/>
      </c>
      <c r="G59" s="88"/>
    </row>
    <row r="60" spans="1:7">
      <c r="A60" s="70"/>
      <c r="B60" s="86"/>
      <c r="C60" s="86"/>
      <c r="D60" s="74"/>
      <c r="E60" s="70"/>
      <c r="F60" s="72" t="str">
        <f>IF(INT(([1]Events!$B$1-$B60)/365.25)&gt;100,"",(INT(([1]Events!$B$1-$B60)/365.25)))</f>
        <v/>
      </c>
      <c r="G60" s="88"/>
    </row>
    <row r="61" spans="1:7">
      <c r="A61" s="70"/>
      <c r="B61" s="86"/>
      <c r="C61" s="86"/>
      <c r="D61" s="74"/>
      <c r="E61" s="70"/>
      <c r="F61" s="72" t="str">
        <f>IF(INT(([1]Events!$B$1-$B61)/365.25)&gt;100,"",(INT(([1]Events!$B$1-$B61)/365.25)))</f>
        <v/>
      </c>
      <c r="G61" s="88"/>
    </row>
    <row r="62" spans="1:7">
      <c r="A62" s="70"/>
      <c r="B62" s="86"/>
      <c r="C62" s="86"/>
      <c r="D62" s="74"/>
      <c r="E62" s="70"/>
      <c r="F62" s="72" t="str">
        <f>IF(INT(([1]Events!$B$1-$B62)/365.25)&gt;100,"",(INT(([1]Events!$B$1-$B62)/365.25)))</f>
        <v/>
      </c>
      <c r="G62" s="88"/>
    </row>
    <row r="63" spans="1:7">
      <c r="A63" s="70"/>
      <c r="B63" s="86"/>
      <c r="C63" s="86"/>
      <c r="D63" s="74"/>
      <c r="E63" s="70"/>
      <c r="F63" s="72" t="str">
        <f>IF(INT(([1]Events!$B$1-$B63)/365.25)&gt;100,"",(INT(([1]Events!$B$1-$B63)/365.25)))</f>
        <v/>
      </c>
      <c r="G63" s="88"/>
    </row>
    <row r="64" spans="1:7">
      <c r="A64" s="70"/>
      <c r="B64" s="86"/>
      <c r="C64" s="86"/>
      <c r="D64" s="74"/>
      <c r="E64" s="70"/>
      <c r="F64" s="72" t="str">
        <f>IF(INT(([1]Events!$B$1-$B64)/365.25)&gt;100,"",(INT(([1]Events!$B$1-$B64)/365.25)))</f>
        <v/>
      </c>
      <c r="G64" s="88"/>
    </row>
    <row r="65" spans="1:7">
      <c r="A65" s="70"/>
      <c r="B65" s="86"/>
      <c r="C65" s="86"/>
      <c r="D65" s="74"/>
      <c r="E65" s="70"/>
      <c r="F65" s="72" t="str">
        <f>IF(INT(([1]Events!$B$1-$B65)/365.25)&gt;100,"",(INT(([1]Events!$B$1-$B65)/365.25)))</f>
        <v/>
      </c>
      <c r="G65" s="88"/>
    </row>
    <row r="66" spans="1:7">
      <c r="A66" s="70"/>
      <c r="B66" s="86"/>
      <c r="C66" s="86"/>
      <c r="D66" s="74"/>
      <c r="E66" s="70"/>
      <c r="F66" s="72" t="str">
        <f>IF(INT(([1]Events!$B$1-$B66)/365.25)&gt;100,"",(INT(([1]Events!$B$1-$B66)/365.25)))</f>
        <v/>
      </c>
      <c r="G66" s="88"/>
    </row>
    <row r="67" spans="1:7">
      <c r="A67" s="70"/>
      <c r="B67" s="86"/>
      <c r="C67" s="86"/>
      <c r="D67" s="74"/>
      <c r="E67" s="70"/>
      <c r="F67" s="72" t="str">
        <f>IF(INT(([1]Events!$B$1-$B67)/365.25)&gt;100,"",(INT(([1]Events!$B$1-$B67)/365.25)))</f>
        <v/>
      </c>
      <c r="G67" s="88"/>
    </row>
    <row r="68" spans="1:7">
      <c r="A68" s="70"/>
      <c r="B68" s="86"/>
      <c r="C68" s="86"/>
      <c r="D68" s="74"/>
      <c r="E68" s="70"/>
      <c r="F68" s="72" t="str">
        <f>IF(INT(([1]Events!$B$1-$B68)/365.25)&gt;100,"",(INT(([1]Events!$B$1-$B68)/365.25)))</f>
        <v/>
      </c>
      <c r="G68" s="88"/>
    </row>
    <row r="69" spans="1:7">
      <c r="A69" s="70"/>
      <c r="B69" s="86"/>
      <c r="C69" s="86"/>
      <c r="D69" s="74"/>
      <c r="E69" s="70"/>
      <c r="F69" s="72" t="str">
        <f>IF(INT(([1]Events!$B$1-$B69)/365.25)&gt;100,"",(INT(([1]Events!$B$1-$B69)/365.25)))</f>
        <v/>
      </c>
      <c r="G69" s="88"/>
    </row>
    <row r="70" spans="1:7">
      <c r="A70" s="70"/>
      <c r="B70" s="86"/>
      <c r="C70" s="86"/>
      <c r="D70" s="74"/>
      <c r="E70" s="70"/>
      <c r="F70" s="72" t="str">
        <f>IF(INT(([1]Events!$B$1-$B70)/365.25)&gt;100,"",(INT(([1]Events!$B$1-$B70)/365.25)))</f>
        <v/>
      </c>
      <c r="G70" s="88"/>
    </row>
    <row r="71" spans="1:7">
      <c r="A71" s="70"/>
      <c r="B71" s="86"/>
      <c r="C71" s="86"/>
      <c r="D71" s="74"/>
      <c r="E71" s="70"/>
      <c r="F71" s="72" t="str">
        <f>IF(INT(([1]Events!$B$1-$B71)/365.25)&gt;100,"",(INT(([1]Events!$B$1-$B71)/365.25)))</f>
        <v/>
      </c>
      <c r="G71" s="88"/>
    </row>
    <row r="72" spans="1:7">
      <c r="A72" s="70"/>
      <c r="B72" s="86"/>
      <c r="C72" s="86"/>
      <c r="D72" s="74"/>
      <c r="E72" s="70"/>
      <c r="F72" s="72" t="str">
        <f>IF(INT(([1]Events!$B$1-$B72)/365.25)&gt;100,"",(INT(([1]Events!$B$1-$B72)/365.25)))</f>
        <v/>
      </c>
      <c r="G72" s="88"/>
    </row>
    <row r="73" spans="1:7">
      <c r="A73" s="70"/>
      <c r="B73" s="86"/>
      <c r="C73" s="86"/>
      <c r="D73" s="74"/>
      <c r="E73" s="70"/>
      <c r="F73" s="72" t="str">
        <f>IF(INT(([1]Events!$B$1-$B73)/365.25)&gt;100,"",(INT(([1]Events!$B$1-$B73)/365.25)))</f>
        <v/>
      </c>
      <c r="G73" s="88"/>
    </row>
    <row r="74" spans="1:7">
      <c r="A74" s="70"/>
      <c r="B74" s="86"/>
      <c r="C74" s="86"/>
      <c r="D74" s="74"/>
      <c r="E74" s="70"/>
      <c r="F74" s="72" t="str">
        <f>IF(INT(([1]Events!$B$1-$B74)/365.25)&gt;100,"",(INT(([1]Events!$B$1-$B74)/365.25)))</f>
        <v/>
      </c>
      <c r="G74" s="88"/>
    </row>
    <row r="75" spans="1:7">
      <c r="A75" s="70"/>
      <c r="B75" s="86"/>
      <c r="C75" s="86"/>
      <c r="D75" s="74"/>
      <c r="E75" s="70"/>
      <c r="F75" s="72" t="str">
        <f>IF(INT(([1]Events!$B$1-$B75)/365.25)&gt;100,"",(INT(([1]Events!$B$1-$B75)/365.25)))</f>
        <v/>
      </c>
      <c r="G75" s="88"/>
    </row>
    <row r="76" spans="1:7">
      <c r="A76" s="70"/>
      <c r="B76" s="86"/>
      <c r="C76" s="86"/>
      <c r="D76" s="74"/>
      <c r="E76" s="70"/>
      <c r="F76" s="72" t="str">
        <f>IF(INT(([1]Events!$B$1-$B76)/365.25)&gt;100,"",(INT(([1]Events!$B$1-$B76)/365.25)))</f>
        <v/>
      </c>
      <c r="G76" s="88"/>
    </row>
    <row r="77" spans="1:7">
      <c r="A77" s="70"/>
      <c r="B77" s="86"/>
      <c r="C77" s="86"/>
      <c r="D77" s="74"/>
      <c r="E77" s="70"/>
      <c r="F77" s="72" t="str">
        <f>IF(INT(([1]Events!$B$1-$B77)/365.25)&gt;100,"",(INT(([1]Events!$B$1-$B77)/365.25)))</f>
        <v/>
      </c>
      <c r="G77" s="88"/>
    </row>
    <row r="78" spans="1:7">
      <c r="A78" s="70"/>
      <c r="B78" s="86"/>
      <c r="C78" s="86"/>
      <c r="D78" s="74"/>
      <c r="E78" s="70"/>
      <c r="F78" s="72" t="str">
        <f>IF(INT(([1]Events!$B$1-$B78)/365.25)&gt;100,"",(INT(([1]Events!$B$1-$B78)/365.25)))</f>
        <v/>
      </c>
      <c r="G78" s="88"/>
    </row>
    <row r="79" spans="1:7">
      <c r="A79" s="70"/>
      <c r="B79" s="86"/>
      <c r="C79" s="86"/>
      <c r="D79" s="74"/>
      <c r="E79" s="70"/>
      <c r="F79" s="72" t="str">
        <f>IF(INT(([1]Events!$B$1-$B79)/365.25)&gt;100,"",(INT(([1]Events!$B$1-$B79)/365.25)))</f>
        <v/>
      </c>
      <c r="G79" s="88"/>
    </row>
    <row r="80" spans="1:7">
      <c r="A80" s="70"/>
      <c r="B80" s="86"/>
      <c r="C80" s="86"/>
      <c r="D80" s="74"/>
      <c r="E80" s="70"/>
      <c r="F80" s="72" t="str">
        <f>IF(INT(([1]Events!$B$1-$B80)/365.25)&gt;100,"",(INT(([1]Events!$B$1-$B80)/365.25)))</f>
        <v/>
      </c>
      <c r="G80" s="88"/>
    </row>
  </sheetData>
  <mergeCells count="2">
    <mergeCell ref="A1:E1"/>
    <mergeCell ref="A4:G4"/>
  </mergeCells>
  <dataValidations count="1">
    <dataValidation type="list" allowBlank="1" showInputMessage="1" showErrorMessage="1" sqref="E7:E80">
      <formula1>[1]Events!A2:A41</formula1>
    </dataValidation>
  </dataValidations>
  <pageMargins left="0.7" right="0.7" top="0.75" bottom="0.75" header="0.3" footer="0.3"/>
  <pageSetup scale="67" fitToHeight="99" orientation="portrait" horizontalDpi="1200" verticalDpi="1200" r:id="rId1"/>
</worksheet>
</file>

<file path=xl/worksheets/sheet4.xml><?xml version="1.0" encoding="utf-8"?>
<worksheet xmlns="http://schemas.openxmlformats.org/spreadsheetml/2006/main" xmlns:r="http://schemas.openxmlformats.org/officeDocument/2006/relationships">
  <sheetPr>
    <pageSetUpPr fitToPage="1"/>
  </sheetPr>
  <dimension ref="A1:F51"/>
  <sheetViews>
    <sheetView view="pageBreakPreview" topLeftCell="A43" zoomScale="88" zoomScaleNormal="100" zoomScaleSheetLayoutView="88" workbookViewId="0">
      <selection activeCell="E5" sqref="E5"/>
    </sheetView>
  </sheetViews>
  <sheetFormatPr defaultRowHeight="13.2"/>
  <cols>
    <col min="1" max="1" width="25.77734375" style="65" customWidth="1"/>
    <col min="2" max="2" width="8" style="65" customWidth="1"/>
    <col min="3" max="3" width="15.88671875" style="64" customWidth="1"/>
    <col min="4" max="4" width="23.88671875" style="65" customWidth="1"/>
    <col min="5" max="5" width="16.6640625" style="65" customWidth="1"/>
    <col min="6" max="6" width="23.5546875" style="65" customWidth="1"/>
    <col min="7" max="16384" width="8.88671875" style="65"/>
  </cols>
  <sheetData>
    <row r="1" spans="1:6" ht="17.399999999999999">
      <c r="A1" s="189" t="s">
        <v>96</v>
      </c>
      <c r="B1" s="192"/>
      <c r="C1" s="192"/>
      <c r="D1" s="192"/>
      <c r="E1" s="64"/>
    </row>
    <row r="2" spans="1:6" ht="17.399999999999999">
      <c r="A2" s="66"/>
      <c r="B2" s="67"/>
      <c r="C2" s="95" t="s">
        <v>116</v>
      </c>
      <c r="D2" s="67"/>
      <c r="E2" s="64"/>
    </row>
    <row r="3" spans="1:6" ht="12.75" customHeight="1">
      <c r="A3" s="193" t="s">
        <v>97</v>
      </c>
      <c r="B3" s="191"/>
      <c r="C3" s="191"/>
      <c r="D3" s="191"/>
      <c r="E3" s="191"/>
    </row>
    <row r="4" spans="1:6" ht="12.75" customHeight="1">
      <c r="A4" s="68"/>
      <c r="B4" s="64"/>
      <c r="D4" s="64"/>
      <c r="E4" s="64"/>
    </row>
    <row r="5" spans="1:6" s="69" customFormat="1">
      <c r="A5" s="194" t="s">
        <v>98</v>
      </c>
      <c r="B5" s="194" t="s">
        <v>99</v>
      </c>
      <c r="C5" s="195" t="s">
        <v>80</v>
      </c>
      <c r="D5" s="194" t="s">
        <v>100</v>
      </c>
      <c r="E5" s="194" t="s">
        <v>101</v>
      </c>
      <c r="F5" s="194" t="s">
        <v>0</v>
      </c>
    </row>
    <row r="6" spans="1:6">
      <c r="A6" s="70"/>
      <c r="B6" s="71"/>
      <c r="C6" s="72"/>
      <c r="D6" s="73"/>
      <c r="E6" s="75"/>
      <c r="F6" s="70"/>
    </row>
    <row r="7" spans="1:6">
      <c r="A7" s="70"/>
      <c r="B7" s="71"/>
      <c r="C7" s="72"/>
      <c r="D7" s="73"/>
      <c r="E7" s="74"/>
      <c r="F7" s="70"/>
    </row>
    <row r="8" spans="1:6">
      <c r="A8" s="70"/>
      <c r="B8" s="71"/>
      <c r="C8" s="72"/>
      <c r="D8" s="73"/>
      <c r="E8" s="74"/>
      <c r="F8" s="70"/>
    </row>
    <row r="9" spans="1:6">
      <c r="A9" s="70"/>
      <c r="B9" s="71"/>
      <c r="C9" s="72"/>
      <c r="D9" s="73"/>
      <c r="E9" s="74"/>
      <c r="F9" s="70"/>
    </row>
    <row r="10" spans="1:6">
      <c r="A10" s="70"/>
      <c r="B10" s="71"/>
      <c r="C10" s="72"/>
      <c r="D10" s="73"/>
      <c r="E10" s="74"/>
      <c r="F10" s="70"/>
    </row>
    <row r="11" spans="1:6">
      <c r="A11" s="70"/>
      <c r="B11" s="71"/>
      <c r="C11" s="72"/>
      <c r="D11" s="73"/>
      <c r="E11" s="74"/>
      <c r="F11" s="70"/>
    </row>
    <row r="12" spans="1:6">
      <c r="A12" s="70"/>
      <c r="B12" s="71"/>
      <c r="C12" s="72"/>
      <c r="D12" s="73"/>
      <c r="E12" s="74"/>
      <c r="F12" s="70"/>
    </row>
    <row r="13" spans="1:6">
      <c r="A13" s="70"/>
      <c r="B13" s="71"/>
      <c r="C13" s="72"/>
      <c r="D13" s="73"/>
      <c r="E13" s="74"/>
      <c r="F13" s="70"/>
    </row>
    <row r="14" spans="1:6">
      <c r="A14" s="70"/>
      <c r="B14" s="73"/>
      <c r="C14" s="72"/>
      <c r="D14" s="73"/>
      <c r="E14" s="75"/>
      <c r="F14" s="70"/>
    </row>
    <row r="15" spans="1:6">
      <c r="A15" s="70"/>
      <c r="B15" s="73"/>
      <c r="C15" s="72"/>
      <c r="D15" s="73"/>
      <c r="E15" s="74"/>
      <c r="F15" s="70"/>
    </row>
    <row r="16" spans="1:6">
      <c r="A16" s="70"/>
      <c r="B16" s="73"/>
      <c r="C16" s="72"/>
      <c r="D16" s="73"/>
      <c r="E16" s="74"/>
      <c r="F16" s="70"/>
    </row>
    <row r="17" spans="1:6">
      <c r="A17" s="70"/>
      <c r="B17" s="73"/>
      <c r="C17" s="72"/>
      <c r="D17" s="73"/>
      <c r="E17" s="74"/>
      <c r="F17" s="70"/>
    </row>
    <row r="18" spans="1:6">
      <c r="A18" s="70"/>
      <c r="B18" s="73"/>
      <c r="C18" s="72"/>
      <c r="D18" s="73"/>
      <c r="E18" s="74"/>
      <c r="F18" s="70"/>
    </row>
    <row r="19" spans="1:6">
      <c r="A19" s="70"/>
      <c r="B19" s="73"/>
      <c r="C19" s="72"/>
      <c r="D19" s="73"/>
      <c r="E19" s="74"/>
      <c r="F19" s="70"/>
    </row>
    <row r="20" spans="1:6">
      <c r="A20" s="70"/>
      <c r="B20" s="73"/>
      <c r="C20" s="72"/>
      <c r="D20" s="73"/>
      <c r="E20" s="74"/>
      <c r="F20" s="70"/>
    </row>
    <row r="21" spans="1:6">
      <c r="A21" s="70"/>
      <c r="B21" s="73"/>
      <c r="C21" s="72"/>
      <c r="D21" s="73"/>
      <c r="E21" s="74"/>
      <c r="F21" s="70"/>
    </row>
    <row r="22" spans="1:6">
      <c r="A22" s="70"/>
      <c r="B22" s="73"/>
      <c r="C22" s="72" t="str">
        <f>IF(INT(([1]Events!$B$1-$D22)/365.25)&gt;100,"",(INT(([1]Events!$B$1-$D22)/365.25)))</f>
        <v/>
      </c>
      <c r="D22" s="73"/>
      <c r="E22" s="74"/>
      <c r="F22" s="70"/>
    </row>
    <row r="23" spans="1:6">
      <c r="A23" s="70"/>
      <c r="B23" s="73"/>
      <c r="C23" s="72" t="str">
        <f>IF(INT(([1]Events!$B$1-$D23)/365.25)&gt;100,"",(INT(([1]Events!$B$1-$D23)/365.25)))</f>
        <v/>
      </c>
      <c r="D23" s="73"/>
      <c r="E23" s="74"/>
      <c r="F23" s="70"/>
    </row>
    <row r="24" spans="1:6">
      <c r="A24" s="70"/>
      <c r="B24" s="73"/>
      <c r="C24" s="72" t="str">
        <f>IF(INT(([1]Events!$B$1-$D24)/365.25)&gt;100,"",(INT(([1]Events!$B$1-$D24)/365.25)))</f>
        <v/>
      </c>
      <c r="D24" s="73"/>
      <c r="E24" s="74"/>
      <c r="F24" s="70"/>
    </row>
    <row r="25" spans="1:6">
      <c r="A25" s="70"/>
      <c r="B25" s="73"/>
      <c r="C25" s="72" t="str">
        <f>IF(INT(([1]Events!$B$1-$D25)/365.25)&gt;100,"",(INT(([1]Events!$B$1-$D25)/365.25)))</f>
        <v/>
      </c>
      <c r="D25" s="73"/>
      <c r="E25" s="74"/>
      <c r="F25" s="70"/>
    </row>
    <row r="26" spans="1:6">
      <c r="A26" s="70"/>
      <c r="B26" s="73"/>
      <c r="C26" s="72" t="str">
        <f>IF(INT(([1]Events!$B$1-$D26)/365.25)&gt;100,"",(INT(([1]Events!$B$1-$D26)/365.25)))</f>
        <v/>
      </c>
      <c r="D26" s="73"/>
      <c r="E26" s="74"/>
      <c r="F26" s="70"/>
    </row>
    <row r="27" spans="1:6">
      <c r="A27" s="70"/>
      <c r="B27" s="73"/>
      <c r="C27" s="72" t="str">
        <f>IF(INT(([1]Events!$B$1-$D27)/365.25)&gt;100,"",(INT(([1]Events!$B$1-$D27)/365.25)))</f>
        <v/>
      </c>
      <c r="D27" s="73"/>
      <c r="E27" s="74"/>
      <c r="F27" s="70"/>
    </row>
    <row r="28" spans="1:6">
      <c r="A28" s="70"/>
      <c r="B28" s="73"/>
      <c r="C28" s="72" t="str">
        <f>IF(INT(([1]Events!$B$1-$D28)/365.25)&gt;100,"",(INT(([1]Events!$B$1-$D28)/365.25)))</f>
        <v/>
      </c>
      <c r="D28" s="73"/>
      <c r="E28" s="74"/>
      <c r="F28" s="70"/>
    </row>
    <row r="29" spans="1:6">
      <c r="A29" s="70"/>
      <c r="B29" s="73"/>
      <c r="C29" s="72" t="str">
        <f>IF(INT(([1]Events!$B$1-$D29)/365.25)&gt;100,"",(INT(([1]Events!$B$1-$D29)/365.25)))</f>
        <v/>
      </c>
      <c r="D29" s="73"/>
      <c r="E29" s="74"/>
      <c r="F29" s="70"/>
    </row>
    <row r="30" spans="1:6">
      <c r="A30" s="70"/>
      <c r="B30" s="73"/>
      <c r="C30" s="72" t="str">
        <f>IF(INT(([1]Events!$B$1-$D30)/365.25)&gt;100,"",(INT(([1]Events!$B$1-$D30)/365.25)))</f>
        <v/>
      </c>
      <c r="D30" s="73"/>
      <c r="E30" s="74"/>
      <c r="F30" s="70"/>
    </row>
    <row r="31" spans="1:6">
      <c r="A31" s="70"/>
      <c r="B31" s="73"/>
      <c r="C31" s="72" t="str">
        <f>IF(INT(([1]Events!$B$1-$D31)/365.25)&gt;100,"",(INT(([1]Events!$B$1-$D31)/365.25)))</f>
        <v/>
      </c>
      <c r="D31" s="73"/>
      <c r="E31" s="74"/>
      <c r="F31" s="70"/>
    </row>
    <row r="32" spans="1:6">
      <c r="A32" s="70"/>
      <c r="B32" s="73"/>
      <c r="C32" s="72" t="str">
        <f>IF(INT(([1]Events!$B$1-$D32)/365.25)&gt;100,"",(INT(([1]Events!$B$1-$D32)/365.25)))</f>
        <v/>
      </c>
      <c r="D32" s="73"/>
      <c r="E32" s="74"/>
      <c r="F32" s="70"/>
    </row>
    <row r="33" spans="1:6">
      <c r="A33" s="70"/>
      <c r="B33" s="73"/>
      <c r="C33" s="72" t="str">
        <f>IF(INT(([1]Events!$B$1-$D33)/365.25)&gt;100,"",(INT(([1]Events!$B$1-$D33)/365.25)))</f>
        <v/>
      </c>
      <c r="D33" s="73"/>
      <c r="E33" s="74"/>
      <c r="F33" s="70"/>
    </row>
    <row r="34" spans="1:6">
      <c r="A34" s="70"/>
      <c r="B34" s="73"/>
      <c r="C34" s="72" t="str">
        <f>IF(INT(([1]Events!$B$1-$D34)/365.25)&gt;100,"",(INT(([1]Events!$B$1-$D34)/365.25)))</f>
        <v/>
      </c>
      <c r="D34" s="73"/>
      <c r="E34" s="74"/>
      <c r="F34" s="70"/>
    </row>
    <row r="35" spans="1:6">
      <c r="A35" s="70"/>
      <c r="B35" s="73"/>
      <c r="C35" s="72" t="str">
        <f>IF(INT(([1]Events!$B$1-$D35)/365.25)&gt;100,"",(INT(([1]Events!$B$1-$D35)/365.25)))</f>
        <v/>
      </c>
      <c r="D35" s="73"/>
      <c r="E35" s="74"/>
      <c r="F35" s="70"/>
    </row>
    <row r="36" spans="1:6">
      <c r="A36" s="70"/>
      <c r="B36" s="73"/>
      <c r="C36" s="72" t="str">
        <f>IF(INT(([1]Events!$B$1-$D36)/365.25)&gt;100,"",(INT(([1]Events!$B$1-$D36)/365.25)))</f>
        <v/>
      </c>
      <c r="D36" s="73"/>
      <c r="E36" s="74"/>
      <c r="F36" s="70"/>
    </row>
    <row r="37" spans="1:6">
      <c r="A37" s="70"/>
      <c r="B37" s="73"/>
      <c r="C37" s="72" t="str">
        <f>IF(INT(([1]Events!$B$1-$D37)/365.25)&gt;100,"",(INT(([1]Events!$B$1-$D37)/365.25)))</f>
        <v/>
      </c>
      <c r="D37" s="73"/>
      <c r="E37" s="74"/>
      <c r="F37" s="70"/>
    </row>
    <row r="38" spans="1:6">
      <c r="A38" s="70"/>
      <c r="B38" s="73"/>
      <c r="C38" s="72" t="str">
        <f>IF(INT(([1]Events!$B$1-$D38)/365.25)&gt;100,"",(INT(([1]Events!$B$1-$D38)/365.25)))</f>
        <v/>
      </c>
      <c r="D38" s="73"/>
      <c r="E38" s="74"/>
      <c r="F38" s="70"/>
    </row>
    <row r="39" spans="1:6">
      <c r="A39" s="70"/>
      <c r="B39" s="73"/>
      <c r="C39" s="72" t="str">
        <f>IF(INT(([1]Events!$B$1-$D39)/365.25)&gt;100,"",(INT(([1]Events!$B$1-$D39)/365.25)))</f>
        <v/>
      </c>
      <c r="D39" s="73"/>
      <c r="E39" s="74"/>
      <c r="F39" s="70"/>
    </row>
    <row r="40" spans="1:6">
      <c r="A40" s="70"/>
      <c r="B40" s="73"/>
      <c r="C40" s="72" t="str">
        <f>IF(INT(([1]Events!$B$1-$D40)/365.25)&gt;100,"",(INT(([1]Events!$B$1-$D40)/365.25)))</f>
        <v/>
      </c>
      <c r="D40" s="73"/>
      <c r="E40" s="74"/>
      <c r="F40" s="70"/>
    </row>
    <row r="41" spans="1:6">
      <c r="A41" s="70"/>
      <c r="B41" s="73"/>
      <c r="C41" s="72" t="str">
        <f>IF(INT(([1]Events!$B$1-$D41)/365.25)&gt;100,"",(INT(([1]Events!$B$1-$D41)/365.25)))</f>
        <v/>
      </c>
      <c r="D41" s="73"/>
      <c r="E41" s="74"/>
      <c r="F41" s="70"/>
    </row>
    <row r="42" spans="1:6">
      <c r="A42" s="70"/>
      <c r="B42" s="73"/>
      <c r="C42" s="72" t="str">
        <f>IF(INT(([1]Events!$B$1-$D42)/365.25)&gt;100,"",(INT(([1]Events!$B$1-$D42)/365.25)))</f>
        <v/>
      </c>
      <c r="D42" s="73"/>
      <c r="E42" s="74"/>
      <c r="F42" s="70"/>
    </row>
    <row r="43" spans="1:6">
      <c r="A43" s="70"/>
      <c r="B43" s="73"/>
      <c r="C43" s="72" t="str">
        <f>IF(INT(([1]Events!$B$1-$D43)/365.25)&gt;100,"",(INT(([1]Events!$B$1-$D43)/365.25)))</f>
        <v/>
      </c>
      <c r="D43" s="73"/>
      <c r="E43" s="74"/>
      <c r="F43" s="70"/>
    </row>
    <row r="44" spans="1:6">
      <c r="A44" s="70"/>
      <c r="B44" s="73"/>
      <c r="C44" s="72" t="str">
        <f>IF(INT(([1]Events!$B$1-$D44)/365.25)&gt;100,"",(INT(([1]Events!$B$1-$D44)/365.25)))</f>
        <v/>
      </c>
      <c r="D44" s="73"/>
      <c r="E44" s="74"/>
      <c r="F44" s="70"/>
    </row>
    <row r="45" spans="1:6">
      <c r="A45" s="70"/>
      <c r="B45" s="73"/>
      <c r="C45" s="72" t="str">
        <f>IF(INT(([1]Events!$B$1-$D45)/365.25)&gt;100,"",(INT(([1]Events!$B$1-$D45)/365.25)))</f>
        <v/>
      </c>
      <c r="D45" s="73"/>
      <c r="E45" s="74"/>
      <c r="F45" s="70"/>
    </row>
    <row r="46" spans="1:6">
      <c r="A46" s="70"/>
      <c r="B46" s="73"/>
      <c r="C46" s="72" t="str">
        <f>IF(INT(([1]Events!$B$1-$D46)/365.25)&gt;100,"",(INT(([1]Events!$B$1-$D46)/365.25)))</f>
        <v/>
      </c>
      <c r="D46" s="73"/>
      <c r="E46" s="74"/>
      <c r="F46" s="70"/>
    </row>
    <row r="47" spans="1:6">
      <c r="A47" s="70"/>
      <c r="B47" s="73"/>
      <c r="C47" s="72" t="str">
        <f>IF(INT(([1]Events!$B$1-$D47)/365.25)&gt;100,"",(INT(([1]Events!$B$1-$D47)/365.25)))</f>
        <v/>
      </c>
      <c r="D47" s="73"/>
      <c r="E47" s="74"/>
      <c r="F47" s="70"/>
    </row>
    <row r="48" spans="1:6">
      <c r="A48" s="70"/>
      <c r="B48" s="73"/>
      <c r="C48" s="72" t="str">
        <f>IF(INT(([1]Events!$B$1-$D48)/365.25)&gt;100,"",(INT(([1]Events!$B$1-$D48)/365.25)))</f>
        <v/>
      </c>
      <c r="D48" s="73"/>
      <c r="E48" s="74"/>
      <c r="F48" s="70"/>
    </row>
    <row r="49" spans="1:6">
      <c r="A49" s="70"/>
      <c r="B49" s="73"/>
      <c r="C49" s="72" t="str">
        <f>IF(INT(([1]Events!$B$1-$D49)/365.25)&gt;100,"",(INT(([1]Events!$B$1-$D49)/365.25)))</f>
        <v/>
      </c>
      <c r="D49" s="73"/>
      <c r="E49" s="74"/>
      <c r="F49" s="70"/>
    </row>
    <row r="50" spans="1:6">
      <c r="A50" s="70"/>
      <c r="B50" s="73"/>
      <c r="C50" s="72" t="str">
        <f>IF(INT(([1]Events!$B$1-$D50)/365.25)&gt;100,"",(INT(([1]Events!$B$1-$D50)/365.25)))</f>
        <v/>
      </c>
      <c r="D50" s="73"/>
      <c r="E50" s="74"/>
      <c r="F50" s="70"/>
    </row>
    <row r="51" spans="1:6">
      <c r="A51" s="70"/>
      <c r="B51" s="73"/>
      <c r="C51" s="72" t="str">
        <f>IF(INT(([1]Events!$B$1-$D51)/365.25)&gt;100,"",(INT(([1]Events!$B$1-$D51)/365.25)))</f>
        <v/>
      </c>
      <c r="D51" s="73"/>
      <c r="E51" s="74"/>
      <c r="F51" s="70"/>
    </row>
  </sheetData>
  <mergeCells count="2">
    <mergeCell ref="A1:D1"/>
    <mergeCell ref="A3:E3"/>
  </mergeCells>
  <pageMargins left="0.7" right="0.7" top="0.75" bottom="0.75" header="0.3" footer="0.3"/>
  <pageSetup scale="81" fitToHeight="99" orientation="portrait" horizontalDpi="1200" verticalDpi="1200" r:id="rId1"/>
</worksheet>
</file>

<file path=xl/worksheets/sheet5.xml><?xml version="1.0" encoding="utf-8"?>
<worksheet xmlns="http://schemas.openxmlformats.org/spreadsheetml/2006/main" xmlns:r="http://schemas.openxmlformats.org/officeDocument/2006/relationships">
  <dimension ref="A1:B41"/>
  <sheetViews>
    <sheetView tabSelected="1" workbookViewId="0">
      <selection sqref="A1:XFD1"/>
    </sheetView>
  </sheetViews>
  <sheetFormatPr defaultRowHeight="13.2"/>
  <cols>
    <col min="2" max="2" width="9.109375" bestFit="1" customWidth="1"/>
  </cols>
  <sheetData>
    <row r="1" spans="1:2" s="111" customFormat="1">
      <c r="A1" s="111" t="s">
        <v>7</v>
      </c>
      <c r="B1" s="112">
        <v>43155</v>
      </c>
    </row>
    <row r="2" spans="1:2">
      <c r="A2" t="s">
        <v>88</v>
      </c>
      <c r="B2" s="48"/>
    </row>
    <row r="3" spans="1:2">
      <c r="A3" t="s">
        <v>89</v>
      </c>
      <c r="B3" s="48"/>
    </row>
    <row r="4" spans="1:2">
      <c r="A4" t="s">
        <v>73</v>
      </c>
    </row>
    <row r="5" spans="1:2">
      <c r="A5" t="s">
        <v>49</v>
      </c>
    </row>
    <row r="6" spans="1:2">
      <c r="A6" t="s">
        <v>45</v>
      </c>
    </row>
    <row r="7" spans="1:2">
      <c r="A7" t="s">
        <v>44</v>
      </c>
    </row>
    <row r="8" spans="1:2">
      <c r="A8" t="s">
        <v>47</v>
      </c>
    </row>
    <row r="9" spans="1:2">
      <c r="A9" t="s">
        <v>43</v>
      </c>
    </row>
    <row r="10" spans="1:2">
      <c r="A10" t="s">
        <v>42</v>
      </c>
    </row>
    <row r="11" spans="1:2">
      <c r="A11" t="s">
        <v>41</v>
      </c>
    </row>
    <row r="12" spans="1:2">
      <c r="A12" t="s">
        <v>40</v>
      </c>
    </row>
    <row r="13" spans="1:2">
      <c r="A13" t="s">
        <v>46</v>
      </c>
    </row>
    <row r="14" spans="1:2">
      <c r="A14" t="s">
        <v>57</v>
      </c>
    </row>
    <row r="15" spans="1:2">
      <c r="A15" t="s">
        <v>58</v>
      </c>
    </row>
    <row r="16" spans="1:2">
      <c r="A16" t="s">
        <v>53</v>
      </c>
    </row>
    <row r="17" spans="1:1">
      <c r="A17" t="s">
        <v>52</v>
      </c>
    </row>
    <row r="18" spans="1:1">
      <c r="A18" t="s">
        <v>55</v>
      </c>
    </row>
    <row r="19" spans="1:1">
      <c r="A19" t="s">
        <v>51</v>
      </c>
    </row>
    <row r="20" spans="1:1">
      <c r="A20" t="s">
        <v>50</v>
      </c>
    </row>
    <row r="21" spans="1:1">
      <c r="A21" t="s">
        <v>54</v>
      </c>
    </row>
    <row r="22" spans="1:1">
      <c r="A22" t="s">
        <v>59</v>
      </c>
    </row>
    <row r="23" spans="1:1">
      <c r="A23" t="s">
        <v>60</v>
      </c>
    </row>
    <row r="24" spans="1:1">
      <c r="A24" t="s">
        <v>61</v>
      </c>
    </row>
    <row r="25" spans="1:1">
      <c r="A25" t="s">
        <v>62</v>
      </c>
    </row>
    <row r="26" spans="1:1">
      <c r="A26" t="s">
        <v>48</v>
      </c>
    </row>
    <row r="27" spans="1:1">
      <c r="A27" t="s">
        <v>56</v>
      </c>
    </row>
    <row r="28" spans="1:1">
      <c r="A28" t="s">
        <v>63</v>
      </c>
    </row>
    <row r="29" spans="1:1">
      <c r="A29" t="s">
        <v>64</v>
      </c>
    </row>
    <row r="30" spans="1:1">
      <c r="A30" t="s">
        <v>39</v>
      </c>
    </row>
    <row r="31" spans="1:1">
      <c r="A31" t="s">
        <v>37</v>
      </c>
    </row>
    <row r="32" spans="1:1">
      <c r="A32" t="s">
        <v>38</v>
      </c>
    </row>
    <row r="33" spans="1:1">
      <c r="A33" t="s">
        <v>36</v>
      </c>
    </row>
    <row r="34" spans="1:1">
      <c r="A34" t="s">
        <v>65</v>
      </c>
    </row>
    <row r="35" spans="1:1">
      <c r="A35" t="s">
        <v>66</v>
      </c>
    </row>
    <row r="36" spans="1:1">
      <c r="A36" t="s">
        <v>67</v>
      </c>
    </row>
    <row r="37" spans="1:1">
      <c r="A37" t="s">
        <v>68</v>
      </c>
    </row>
    <row r="38" spans="1:1">
      <c r="A38" t="s">
        <v>69</v>
      </c>
    </row>
    <row r="39" spans="1:1">
      <c r="A39" t="s">
        <v>70</v>
      </c>
    </row>
    <row r="40" spans="1:1">
      <c r="A40" t="s">
        <v>71</v>
      </c>
    </row>
    <row r="41" spans="1:1">
      <c r="A41" t="s">
        <v>72</v>
      </c>
    </row>
  </sheetData>
  <sortState ref="A2:B47">
    <sortCondition ref="A2:A4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Team Information</vt:lpstr>
      <vt:lpstr>Roster</vt:lpstr>
      <vt:lpstr>Middle School Roster</vt:lpstr>
      <vt:lpstr>Parent-Guardian Emcy Info</vt:lpstr>
      <vt:lpstr>Events</vt:lpstr>
      <vt:lpstr>'Parent-Guardian Emcy Info'!Print_Area</vt:lpstr>
      <vt:lpstr>'Team Information'!Print_Area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 Butsch</dc:creator>
  <cp:lastModifiedBy>John</cp:lastModifiedBy>
  <cp:lastPrinted>2016-12-15T15:29:24Z</cp:lastPrinted>
  <dcterms:created xsi:type="dcterms:W3CDTF">2006-01-11T00:47:38Z</dcterms:created>
  <dcterms:modified xsi:type="dcterms:W3CDTF">2017-11-13T18:51:44Z</dcterms:modified>
</cp:coreProperties>
</file>